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1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. 出口二部\Allison\2024, 0528-0601 泰國國際食品展THAIFEX Anuga Asia, 科隆展覽\組團\"/>
    </mc:Choice>
  </mc:AlternateContent>
  <xr:revisionPtr revIDLastSave="0" documentId="13_ncr:1_{6E6A07EB-3CE5-49E7-99D1-37F07ED3B86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展品清單" sheetId="2" r:id="rId1"/>
    <sheet name="填寫範例" sheetId="3" r:id="rId2"/>
  </sheets>
  <definedNames>
    <definedName name="_xlnm.Print_Area" localSheetId="0">展品清單!$A$1:$Q$40</definedName>
    <definedName name="_xlnm.Print_Area" localSheetId="1">填寫範例!$A$1:$Q$36</definedName>
    <definedName name="_xlnm.Print_Titles" localSheetId="0">展品清單!$10:$11</definedName>
    <definedName name="_xlnm.Print_Titles" localSheetId="1">填寫範例!$10:$11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3" l="1"/>
  <c r="C28" i="3"/>
  <c r="B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28" i="3" l="1"/>
  <c r="G29" i="2"/>
  <c r="G30" i="2"/>
  <c r="G31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13" i="2"/>
  <c r="P32" i="2"/>
  <c r="B32" i="2"/>
  <c r="C32" i="2"/>
  <c r="P16" i="2"/>
  <c r="P13" i="2"/>
  <c r="P14" i="2"/>
  <c r="P15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G32" i="2" l="1"/>
</calcChain>
</file>

<file path=xl/sharedStrings.xml><?xml version="1.0" encoding="utf-8"?>
<sst xmlns="http://schemas.openxmlformats.org/spreadsheetml/2006/main" count="225" uniqueCount="139">
  <si>
    <r>
      <t xml:space="preserve">附件二、展品清單 </t>
    </r>
    <r>
      <rPr>
        <b/>
        <sz val="18"/>
        <color indexed="60"/>
        <rFont val="微軟正黑體"/>
        <family val="2"/>
        <charset val="136"/>
      </rPr>
      <t>(請提供Excel檔案，不接受手寫及PDF檔)</t>
    </r>
    <phoneticPr fontId="2" type="noConversion"/>
  </si>
  <si>
    <t>統編:</t>
    <phoneticPr fontId="3" type="noConversion"/>
  </si>
  <si>
    <t>展覽名稱:</t>
    <phoneticPr fontId="3" type="noConversion"/>
  </si>
  <si>
    <t>2024年泰國國際食品展 (THAIFEX -  Anuga Asia 2023) - 臺灣好食品主題專館</t>
    <phoneticPr fontId="2" type="noConversion"/>
  </si>
  <si>
    <t>公司名稱:</t>
    <phoneticPr fontId="3" type="noConversion"/>
  </si>
  <si>
    <t>(中文)</t>
    <phoneticPr fontId="3" type="noConversion"/>
  </si>
  <si>
    <t>展覽日期:</t>
    <phoneticPr fontId="2" type="noConversion"/>
  </si>
  <si>
    <t>May 28 - June 01, 2024</t>
    <phoneticPr fontId="2" type="noConversion"/>
  </si>
  <si>
    <t>(英文)</t>
    <phoneticPr fontId="3" type="noConversion"/>
  </si>
  <si>
    <t>館別:</t>
    <phoneticPr fontId="3" type="noConversion"/>
  </si>
  <si>
    <t>地址:</t>
    <phoneticPr fontId="3" type="noConversion"/>
  </si>
  <si>
    <t>攤位號碼:</t>
    <phoneticPr fontId="3" type="noConversion"/>
  </si>
  <si>
    <t>6-K33</t>
    <phoneticPr fontId="2" type="noConversion"/>
  </si>
  <si>
    <t>承辦人:</t>
    <phoneticPr fontId="3" type="noConversion"/>
  </si>
  <si>
    <t>分機:</t>
  </si>
  <si>
    <t>Tel:</t>
    <phoneticPr fontId="3" type="noConversion"/>
  </si>
  <si>
    <t>現場連絡人:</t>
    <phoneticPr fontId="2" type="noConversion"/>
  </si>
  <si>
    <t>Fax:</t>
    <phoneticPr fontId="3" type="noConversion"/>
  </si>
  <si>
    <t>現場連絡人手機:</t>
    <phoneticPr fontId="2" type="noConversion"/>
  </si>
  <si>
    <t>箱號</t>
    <phoneticPr fontId="2" type="noConversion"/>
  </si>
  <si>
    <t>Weight (Kgs)</t>
  </si>
  <si>
    <t>Dimensions (cms)</t>
  </si>
  <si>
    <t>材數</t>
    <phoneticPr fontId="2" type="noConversion"/>
  </si>
  <si>
    <t>英文品名</t>
    <phoneticPr fontId="2" type="noConversion"/>
  </si>
  <si>
    <t>中文品名</t>
    <phoneticPr fontId="2" type="noConversion"/>
  </si>
  <si>
    <t>品牌/商標</t>
    <phoneticPr fontId="2" type="noConversion"/>
  </si>
  <si>
    <t>原產地</t>
    <phoneticPr fontId="2" type="noConversion"/>
  </si>
  <si>
    <t>稅則號碼</t>
    <phoneticPr fontId="2" type="noConversion"/>
  </si>
  <si>
    <t>數量</t>
    <phoneticPr fontId="2" type="noConversion"/>
  </si>
  <si>
    <t>單位</t>
    <phoneticPr fontId="2" type="noConversion"/>
  </si>
  <si>
    <t>幣別 : 美金 USD</t>
    <phoneticPr fontId="2" type="noConversion"/>
  </si>
  <si>
    <r>
      <t xml:space="preserve">Instruction
</t>
    </r>
    <r>
      <rPr>
        <b/>
        <sz val="12"/>
        <color rgb="FFFF0000"/>
        <rFont val="微軟正黑體"/>
        <family val="2"/>
        <charset val="136"/>
      </rPr>
      <t>Y 回運
N 不回運</t>
    </r>
    <phoneticPr fontId="2" type="noConversion"/>
  </si>
  <si>
    <t>C/NO.:</t>
    <phoneticPr fontId="2" type="noConversion"/>
  </si>
  <si>
    <t>總重</t>
    <phoneticPr fontId="2" type="noConversion"/>
  </si>
  <si>
    <t>淨重</t>
    <phoneticPr fontId="2" type="noConversion"/>
  </si>
  <si>
    <t>長</t>
    <phoneticPr fontId="2" type="noConversion"/>
  </si>
  <si>
    <t>寬</t>
    <phoneticPr fontId="2" type="noConversion"/>
  </si>
  <si>
    <t>高</t>
    <phoneticPr fontId="2" type="noConversion"/>
  </si>
  <si>
    <t>cbm</t>
    <phoneticPr fontId="2" type="noConversion"/>
  </si>
  <si>
    <t>(機械/電子產品必須提供型號model no. 或產品序號 serial no.及品牌/商標)</t>
    <phoneticPr fontId="2" type="noConversion"/>
  </si>
  <si>
    <t>BRAND/Trademark</t>
    <phoneticPr fontId="2" type="noConversion"/>
  </si>
  <si>
    <t>Origin</t>
    <phoneticPr fontId="2" type="noConversion"/>
  </si>
  <si>
    <t>HS Code</t>
    <phoneticPr fontId="2" type="noConversion"/>
  </si>
  <si>
    <t>1、2….</t>
    <phoneticPr fontId="2" type="noConversion"/>
  </si>
  <si>
    <t>(PCS,BAG,CAN..)</t>
    <phoneticPr fontId="2" type="noConversion"/>
  </si>
  <si>
    <t>單價</t>
    <phoneticPr fontId="2" type="noConversion"/>
  </si>
  <si>
    <t>總價</t>
    <phoneticPr fontId="2" type="noConversion"/>
  </si>
  <si>
    <t>填寫最後裝箱的箱號</t>
    <phoneticPr fontId="2" type="noConversion"/>
  </si>
  <si>
    <t>填寫最後裝箱的總重</t>
    <phoneticPr fontId="2" type="noConversion"/>
  </si>
  <si>
    <t>請依每個品項逐一填寫</t>
    <phoneticPr fontId="2" type="noConversion"/>
  </si>
  <si>
    <t>填寫最後裝箱後，最外箱包裝箱尺寸即可</t>
    <phoneticPr fontId="2" type="noConversion"/>
  </si>
  <si>
    <r>
      <t>請填寫海關能夠辨識、清楚的產品名稱勿只提供型號。所有運輸的品項都必須填寫(包含任何型目錄、名片、筆..等)。中英文品名必須與產品包裝上的名稱一致，以防海關查驗貨品時無法核對產品是否與清單相同。</t>
    </r>
    <r>
      <rPr>
        <b/>
        <sz val="11"/>
        <color rgb="FFFF0000"/>
        <rFont val="微軟正黑體"/>
        <family val="2"/>
        <charset val="136"/>
      </rPr>
      <t>請務必詳細填寫包裝明細(例如：10包/盒)。並且附上展品淨重，如有型號、序號也請務必加註在中英文品名後面。</t>
    </r>
    <r>
      <rPr>
        <b/>
        <sz val="11"/>
        <color rgb="FF0000FF"/>
        <rFont val="微軟正黑體"/>
        <family val="2"/>
        <charset val="136"/>
      </rPr>
      <t xml:space="preserve">
</t>
    </r>
    <r>
      <rPr>
        <b/>
        <sz val="14"/>
        <color rgb="FFFF0000"/>
        <rFont val="微軟正黑體"/>
        <family val="2"/>
        <charset val="136"/>
      </rPr>
      <t>※食品的英文品名請務必與台灣FDA衛生證或自由銷售證上的品名完全相符※</t>
    </r>
    <phoneticPr fontId="2" type="noConversion"/>
  </si>
  <si>
    <t>產品包裝上面的
品牌名稱</t>
    <phoneticPr fontId="2" type="noConversion"/>
  </si>
  <si>
    <t>產地</t>
    <phoneticPr fontId="2" type="noConversion"/>
  </si>
  <si>
    <t>若不知，則我司可
幫忙代查</t>
    <phoneticPr fontId="2" type="noConversion"/>
  </si>
  <si>
    <t>請填寫包裝的最大單位 (例如：產品為10pcs/box，請填寫最大單位box)</t>
    <phoneticPr fontId="2" type="noConversion"/>
  </si>
  <si>
    <t>請勿過於低報價格，以免海關造成卡關及罰款</t>
    <phoneticPr fontId="2" type="noConversion"/>
  </si>
  <si>
    <t>TOTAL:</t>
    <phoneticPr fontId="2" type="noConversion"/>
  </si>
  <si>
    <t>Total CIF Value USD</t>
    <phoneticPr fontId="2" type="noConversion"/>
  </si>
  <si>
    <t>注意事項:</t>
    <phoneticPr fontId="3" type="noConversion"/>
  </si>
  <si>
    <r>
      <t>1. 展品展後是否復運回台。</t>
    </r>
    <r>
      <rPr>
        <sz val="12"/>
        <rFont val="Times New Roman"/>
        <family val="1"/>
      </rPr>
      <t/>
    </r>
    <phoneticPr fontId="3" type="noConversion"/>
  </si>
  <si>
    <r>
      <rPr>
        <sz val="12"/>
        <rFont val="新細明體"/>
        <family val="1"/>
        <charset val="136"/>
      </rPr>
      <t>□</t>
    </r>
    <r>
      <rPr>
        <sz val="12"/>
        <rFont val="微軟正黑體"/>
        <family val="2"/>
        <charset val="136"/>
      </rPr>
      <t>是</t>
    </r>
    <phoneticPr fontId="2" type="noConversion"/>
  </si>
  <si>
    <r>
      <rPr>
        <sz val="12"/>
        <rFont val="新細明體"/>
        <family val="1"/>
        <charset val="136"/>
      </rPr>
      <t>□</t>
    </r>
    <r>
      <rPr>
        <sz val="12"/>
        <rFont val="微軟正黑體"/>
        <family val="2"/>
        <charset val="136"/>
      </rPr>
      <t xml:space="preserve">否    </t>
    </r>
    <r>
      <rPr>
        <b/>
        <sz val="16"/>
        <color rgb="FFFF0000"/>
        <rFont val="微軟正黑體"/>
        <family val="2"/>
        <charset val="136"/>
      </rPr>
      <t>※食品類不能回運※</t>
    </r>
    <phoneticPr fontId="2" type="noConversion"/>
  </si>
  <si>
    <t>2. 所有展品均需填上貨價，海關不接受No Commercial Value 之申報，若因貨價申報過低，海關調高貨價，將補收關稅費用。</t>
    <phoneticPr fontId="3" type="noConversion"/>
  </si>
  <si>
    <t>3. 以上展品名稱貨價需與實際運送參展展品相符，如有不符請延誤通關自行負責。</t>
    <phoneticPr fontId="3" type="noConversion"/>
  </si>
  <si>
    <t>4. 木箱或者木棧板包裝請加蓋IPPC戳章。</t>
    <phoneticPr fontId="3" type="noConversion"/>
  </si>
  <si>
    <t>5. 請勿運送TAPE、CD、DVD等媒體物品、雷達通訊、雷射筆及非關展覽之電子電器等，以免造成卡關。</t>
    <phoneticPr fontId="2" type="noConversion"/>
  </si>
  <si>
    <t>6. 若出貨有包含鋰電池，請先提供MSDS、危險品測試報告等，再行確認能否出貨。</t>
    <phoneticPr fontId="2" type="noConversion"/>
  </si>
  <si>
    <r>
      <t xml:space="preserve">附件一、展品清單 </t>
    </r>
    <r>
      <rPr>
        <b/>
        <sz val="18"/>
        <color indexed="60"/>
        <rFont val="微軟正黑體"/>
        <family val="2"/>
        <charset val="136"/>
      </rPr>
      <t>(請提供Excel檔案，不接受手寫及PDF檔)</t>
    </r>
    <phoneticPr fontId="2" type="noConversion"/>
  </si>
  <si>
    <t>品牌</t>
    <phoneticPr fontId="2" type="noConversion"/>
  </si>
  <si>
    <t>幣別: 美金 USD</t>
    <phoneticPr fontId="2" type="noConversion"/>
  </si>
  <si>
    <t>Y回運 
N不回運</t>
    <phoneticPr fontId="2" type="noConversion"/>
  </si>
  <si>
    <t>(model no.; serial no.)</t>
    <phoneticPr fontId="2" type="noConversion"/>
  </si>
  <si>
    <t>請詳填包裝明細</t>
    <phoneticPr fontId="2" type="noConversion"/>
  </si>
  <si>
    <t>BRAND</t>
    <phoneticPr fontId="2" type="noConversion"/>
  </si>
  <si>
    <t>Y or N</t>
    <phoneticPr fontId="2" type="noConversion"/>
  </si>
  <si>
    <r>
      <t>填寫</t>
    </r>
    <r>
      <rPr>
        <b/>
        <sz val="12"/>
        <color rgb="FFFF0000"/>
        <rFont val="微軟正黑體"/>
        <family val="2"/>
        <charset val="136"/>
      </rPr>
      <t>最後裝箱</t>
    </r>
    <r>
      <rPr>
        <b/>
        <sz val="12"/>
        <rFont val="微軟正黑體"/>
        <family val="2"/>
        <charset val="136"/>
      </rPr>
      <t>的箱號</t>
    </r>
    <phoneticPr fontId="2" type="noConversion"/>
  </si>
  <si>
    <r>
      <t>填寫</t>
    </r>
    <r>
      <rPr>
        <b/>
        <sz val="12"/>
        <color rgb="FFFF0000"/>
        <rFont val="微軟正黑體"/>
        <family val="2"/>
        <charset val="136"/>
      </rPr>
      <t>最後裝箱</t>
    </r>
    <r>
      <rPr>
        <b/>
        <sz val="12"/>
        <rFont val="微軟正黑體"/>
        <family val="2"/>
        <charset val="136"/>
      </rPr>
      <t>的總重</t>
    </r>
    <phoneticPr fontId="2" type="noConversion"/>
  </si>
  <si>
    <r>
      <t>填寫</t>
    </r>
    <r>
      <rPr>
        <b/>
        <sz val="12"/>
        <color rgb="FFFF0000"/>
        <rFont val="微軟正黑體"/>
        <family val="2"/>
        <charset val="136"/>
      </rPr>
      <t>最後裝箱</t>
    </r>
    <r>
      <rPr>
        <b/>
        <sz val="12"/>
        <rFont val="微軟正黑體"/>
        <family val="2"/>
        <charset val="136"/>
      </rPr>
      <t>後，最外箱包裝箱尺寸即可</t>
    </r>
    <phoneticPr fontId="2" type="noConversion"/>
  </si>
  <si>
    <r>
      <rPr>
        <b/>
        <sz val="12"/>
        <color rgb="FFFF0000"/>
        <rFont val="微軟正黑體"/>
        <family val="2"/>
        <charset val="136"/>
      </rPr>
      <t>請填寫海關能夠辨識、清楚的產品名稱，請勿只提供型號。</t>
    </r>
    <r>
      <rPr>
        <b/>
        <sz val="12"/>
        <rFont val="微軟正黑體"/>
        <family val="2"/>
        <charset val="136"/>
      </rPr>
      <t>所有需要運輸的品項都必須填寫在清單中(包含任何型目錄、名片、筆..等)。中英文品名必須與產品包裝上的名稱一致，以防海關查驗貨品時無法核對產品是否與清單相同。請務必詳細填寫包裝明細(例如：10包/盒)，</t>
    </r>
    <r>
      <rPr>
        <b/>
        <sz val="12"/>
        <color rgb="FFFF0000"/>
        <rFont val="微軟正黑體"/>
        <family val="2"/>
        <charset val="136"/>
      </rPr>
      <t>如有型號、序號也請務必加註在中英文品名後面。</t>
    </r>
    <phoneticPr fontId="2" type="noConversion"/>
  </si>
  <si>
    <t>產品包裝上面的品牌名稱</t>
    <phoneticPr fontId="2" type="noConversion"/>
  </si>
  <si>
    <t>若不知，我司可幫忙代查</t>
    <phoneticPr fontId="2" type="noConversion"/>
  </si>
  <si>
    <t>填寫包裝的最大單位 (例如：產品為10pcs/box，請填寫最大單位box)</t>
    <phoneticPr fontId="2" type="noConversion"/>
  </si>
  <si>
    <t>1</t>
    <phoneticPr fontId="2" type="noConversion"/>
  </si>
  <si>
    <t>Nougats - Origin Flovor (150g/bag)</t>
    <phoneticPr fontId="2" type="noConversion"/>
  </si>
  <si>
    <t>原味牛軋糖 (150g/包)</t>
    <phoneticPr fontId="2" type="noConversion"/>
  </si>
  <si>
    <t>盛X珍</t>
    <phoneticPr fontId="2" type="noConversion"/>
  </si>
  <si>
    <t>TW</t>
    <phoneticPr fontId="2" type="noConversion"/>
  </si>
  <si>
    <t>1704.90.00.90-9</t>
    <phoneticPr fontId="2" type="noConversion"/>
  </si>
  <si>
    <t>10</t>
    <phoneticPr fontId="2" type="noConversion"/>
  </si>
  <si>
    <t>BAG</t>
    <phoneticPr fontId="2" type="noConversion"/>
  </si>
  <si>
    <t>N</t>
    <phoneticPr fontId="2" type="noConversion"/>
  </si>
  <si>
    <t>Nougats - Origin Flovor (200g/bag)</t>
    <phoneticPr fontId="2" type="noConversion"/>
  </si>
  <si>
    <t>咖啡牛軋糖 (200g/包)</t>
    <phoneticPr fontId="2" type="noConversion"/>
  </si>
  <si>
    <t>15</t>
    <phoneticPr fontId="2" type="noConversion"/>
  </si>
  <si>
    <t>2</t>
    <phoneticPr fontId="2" type="noConversion"/>
  </si>
  <si>
    <t>Dung-Ding Oolong Tea (10g*20bag/box)</t>
    <phoneticPr fontId="2" type="noConversion"/>
  </si>
  <si>
    <t>凍頂烏龍茶 (10g*20包/盒)</t>
    <phoneticPr fontId="2" type="noConversion"/>
  </si>
  <si>
    <t>3點X刻</t>
    <phoneticPr fontId="2" type="noConversion"/>
  </si>
  <si>
    <t>0902.30.20.00-9</t>
    <phoneticPr fontId="2" type="noConversion"/>
  </si>
  <si>
    <t>5</t>
    <phoneticPr fontId="2" type="noConversion"/>
  </si>
  <si>
    <t>BOX</t>
    <phoneticPr fontId="2" type="noConversion"/>
  </si>
  <si>
    <t>3</t>
    <phoneticPr fontId="2" type="noConversion"/>
  </si>
  <si>
    <t>Sweet Chili Sauce (800g/bottle)</t>
    <phoneticPr fontId="2" type="noConversion"/>
  </si>
  <si>
    <t>泰式酸甜醬 (800g/瓶)</t>
    <phoneticPr fontId="2" type="noConversion"/>
  </si>
  <si>
    <t>福X牌</t>
    <phoneticPr fontId="2" type="noConversion"/>
  </si>
  <si>
    <t>2103.90.90.90-5</t>
    <phoneticPr fontId="2" type="noConversion"/>
  </si>
  <si>
    <t>BOTTLE</t>
    <phoneticPr fontId="2" type="noConversion"/>
  </si>
  <si>
    <t>Longan Honey (250g/can)</t>
    <phoneticPr fontId="2" type="noConversion"/>
  </si>
  <si>
    <t>龍眼蜂蜜 (250g/罐)</t>
    <phoneticPr fontId="2" type="noConversion"/>
  </si>
  <si>
    <t>蜂X氏</t>
    <phoneticPr fontId="2" type="noConversion"/>
  </si>
  <si>
    <t>0409.00.00.00-7</t>
    <phoneticPr fontId="2" type="noConversion"/>
  </si>
  <si>
    <t>CAN</t>
    <phoneticPr fontId="2" type="noConversion"/>
  </si>
  <si>
    <t>4</t>
    <phoneticPr fontId="2" type="noConversion"/>
  </si>
  <si>
    <t>Pen</t>
    <phoneticPr fontId="2" type="noConversion"/>
  </si>
  <si>
    <t>原子筆</t>
  </si>
  <si>
    <t>No Brand</t>
    <phoneticPr fontId="2" type="noConversion"/>
  </si>
  <si>
    <t>9608.10.00.00-6</t>
  </si>
  <si>
    <t>PCS</t>
    <phoneticPr fontId="2" type="noConversion"/>
  </si>
  <si>
    <t>Scissors</t>
    <phoneticPr fontId="2" type="noConversion"/>
  </si>
  <si>
    <t>剪刀</t>
  </si>
  <si>
    <t>8213.00.90.00-8</t>
  </si>
  <si>
    <t>Tape</t>
    <phoneticPr fontId="2" type="noConversion"/>
  </si>
  <si>
    <t>膠帶</t>
    <phoneticPr fontId="2" type="noConversion"/>
  </si>
  <si>
    <t>3919.90.90.00-6</t>
  </si>
  <si>
    <t>Plastic Display Stand</t>
    <phoneticPr fontId="2" type="noConversion"/>
  </si>
  <si>
    <t>塑膠展示架</t>
    <phoneticPr fontId="2" type="noConversion"/>
  </si>
  <si>
    <t>3926.90.90.90-8</t>
  </si>
  <si>
    <t>Catalogue</t>
    <phoneticPr fontId="2" type="noConversion"/>
  </si>
  <si>
    <t>目錄</t>
  </si>
  <si>
    <t>4911.10.00.00-8</t>
  </si>
  <si>
    <t>250</t>
    <phoneticPr fontId="2" type="noConversion"/>
  </si>
  <si>
    <r>
      <rPr>
        <sz val="12"/>
        <rFont val="新細明體"/>
        <family val="1"/>
        <charset val="136"/>
      </rPr>
      <t>□</t>
    </r>
    <r>
      <rPr>
        <sz val="12"/>
        <rFont val="微軟正黑體"/>
        <family val="2"/>
        <charset val="136"/>
      </rPr>
      <t>否</t>
    </r>
    <phoneticPr fontId="2" type="noConversion"/>
  </si>
  <si>
    <t>2. 所有展品皆需有單價，海關不接受「No Commercial Value」申報，請依照實際產品貨價申報，若因申報過低遭海關調價，將於展後補收海關罰款及補稅額。請提供excel電子檔案，不接受手寫資料。</t>
    <phoneticPr fontId="3" type="noConversion"/>
  </si>
  <si>
    <t>3. 如果有需要運輸消耗品（如型目錄、現場派贈小禮品等）均需申報價值並課稅，請務必確實填寫在展品清單上，如海關開箱抽驗有發現沒有申報，將會有罰款且可能會造成所有貨品卡關。</t>
    <phoneticPr fontId="2" type="noConversion"/>
  </si>
  <si>
    <t>4. 以上展品名稱貨價需與實際運送參展展品相符，如有不符請延誤通關自行負責。</t>
    <phoneticPr fontId="3" type="noConversion"/>
  </si>
  <si>
    <t>5. 木箱或者木棧板包裝請加蓋IPPC戳章。</t>
    <phoneticPr fontId="3" type="noConversion"/>
  </si>
  <si>
    <t>6. 請「勿」運送廠商自用之食品、飲料、雷達通訊、雷射筆及非關展覽之電子電器等，以免造成卡關。</t>
    <phoneticPr fontId="2" type="noConversion"/>
  </si>
  <si>
    <t>7. 若出貨有包含鋰電池，請先提供MSDS的危險品測試報告後，再行確認能否出貨。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</si>
</sst>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$&quot;#,##0.00_);[Red]\(&quot;$&quot;#,##0.00\)"/>
    <numFmt numFmtId="177" formatCode="_-&quot;£&quot;* #,##0.00_-;\-&quot;£&quot;* #,##0.00_-;_-&quot;£&quot;* &quot;-&quot;??_-;_-@_-"/>
    <numFmt numFmtId="178" formatCode="0.00;[Red]0.00"/>
    <numFmt numFmtId="179" formatCode="0;[Red]0"/>
    <numFmt numFmtId="180" formatCode="0.00_);[Red]\(0.00\)"/>
    <numFmt numFmtId="181" formatCode="0.0_);[Red]\(0.0\)"/>
    <numFmt numFmtId="182" formatCode="0.0_ "/>
  </numFmts>
  <fonts count="31">
    <font>
      <sz val="10"/>
      <name val="Arial"/>
      <family val="2"/>
    </font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sz val="10"/>
      <name val="微軟正黑體"/>
      <family val="2"/>
      <charset val="136"/>
    </font>
    <font>
      <sz val="12"/>
      <name val="標楷體"/>
      <family val="4"/>
      <charset val="136"/>
    </font>
    <font>
      <sz val="12"/>
      <name val="Arial"/>
      <family val="2"/>
    </font>
    <font>
      <sz val="12"/>
      <name val="Times New Roman"/>
      <family val="1"/>
    </font>
    <font>
      <b/>
      <sz val="18"/>
      <name val="微軟正黑體"/>
      <family val="2"/>
      <charset val="136"/>
    </font>
    <font>
      <sz val="12"/>
      <name val="新細明體"/>
      <family val="1"/>
      <charset val="136"/>
    </font>
    <font>
      <b/>
      <sz val="12"/>
      <color rgb="FFFF0000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8"/>
      <color indexed="60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0000FF"/>
      <name val="微軟正黑體"/>
      <family val="2"/>
      <charset val="136"/>
    </font>
    <font>
      <b/>
      <sz val="11"/>
      <color rgb="FF0000FF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1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12"/>
      <name val="微軟正黑體"/>
      <family val="1"/>
      <charset val="136"/>
    </font>
    <font>
      <sz val="12"/>
      <color rgb="FFC00000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sz val="14"/>
      <name val="微軟正黑體"/>
      <family val="2"/>
      <charset val="136"/>
    </font>
    <font>
      <b/>
      <u val="singleAccounting"/>
      <sz val="14"/>
      <color rgb="FFC00000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1"/>
      <color rgb="FFFF0000"/>
      <name val="微軟正黑體"/>
      <family val="2"/>
      <charset val="136"/>
    </font>
    <font>
      <b/>
      <sz val="11"/>
      <color theme="1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D0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77" fontId="1" fillId="0" borderId="0" applyFont="0" applyFill="0" applyBorder="0" applyAlignment="0" applyProtection="0"/>
  </cellStyleXfs>
  <cellXfs count="176">
    <xf numFmtId="0" fontId="0" fillId="0" borderId="0" xfId="0"/>
    <xf numFmtId="0" fontId="4" fillId="0" borderId="0" xfId="0" applyFont="1" applyAlignment="1">
      <alignment vertical="center"/>
    </xf>
    <xf numFmtId="17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17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7" fontId="5" fillId="0" borderId="1" xfId="1" applyFont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Continuous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 applyProtection="1">
      <alignment horizontal="center" vertical="center"/>
      <protection locked="0"/>
    </xf>
    <xf numFmtId="180" fontId="15" fillId="0" borderId="1" xfId="0" applyNumberFormat="1" applyFont="1" applyBorder="1" applyAlignment="1" applyProtection="1">
      <alignment horizontal="center" vertical="center"/>
      <protection locked="0"/>
    </xf>
    <xf numFmtId="181" fontId="15" fillId="0" borderId="1" xfId="0" applyNumberFormat="1" applyFont="1" applyBorder="1" applyAlignment="1" applyProtection="1">
      <alignment horizontal="center" vertical="center"/>
      <protection locked="0"/>
    </xf>
    <xf numFmtId="181" fontId="15" fillId="0" borderId="4" xfId="0" applyNumberFormat="1" applyFont="1" applyBorder="1" applyAlignment="1" applyProtection="1">
      <alignment horizontal="center" vertical="center"/>
      <protection locked="0"/>
    </xf>
    <xf numFmtId="181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49" fontId="15" fillId="0" borderId="1" xfId="0" applyNumberFormat="1" applyFont="1" applyBorder="1" applyAlignment="1">
      <alignment horizontal="center" vertical="center" wrapText="1"/>
    </xf>
    <xf numFmtId="180" fontId="15" fillId="0" borderId="1" xfId="0" applyNumberFormat="1" applyFont="1" applyBorder="1" applyAlignment="1">
      <alignment horizontal="right" vertical="center" wrapText="1"/>
    </xf>
    <xf numFmtId="180" fontId="15" fillId="0" borderId="1" xfId="1" applyNumberFormat="1" applyFont="1" applyBorder="1" applyAlignment="1" applyProtection="1">
      <alignment horizontal="right" vertical="center"/>
      <protection locked="0"/>
    </xf>
    <xf numFmtId="0" fontId="15" fillId="0" borderId="0" xfId="0" applyFont="1" applyAlignment="1">
      <alignment vertical="center"/>
    </xf>
    <xf numFmtId="181" fontId="15" fillId="0" borderId="3" xfId="0" applyNumberFormat="1" applyFont="1" applyBorder="1" applyAlignment="1" applyProtection="1">
      <alignment horizontal="center" vertical="center"/>
      <protection locked="0"/>
    </xf>
    <xf numFmtId="49" fontId="15" fillId="0" borderId="1" xfId="0" applyNumberFormat="1" applyFont="1" applyBorder="1" applyAlignment="1">
      <alignment horizontal="center" vertical="center"/>
    </xf>
    <xf numFmtId="180" fontId="15" fillId="0" borderId="5" xfId="0" applyNumberFormat="1" applyFont="1" applyBorder="1" applyAlignment="1">
      <alignment horizontal="right" vertical="center" wrapText="1"/>
    </xf>
    <xf numFmtId="49" fontId="16" fillId="0" borderId="1" xfId="0" applyNumberFormat="1" applyFont="1" applyBorder="1" applyAlignment="1">
      <alignment horizontal="center" vertical="center"/>
    </xf>
    <xf numFmtId="180" fontId="16" fillId="0" borderId="1" xfId="0" applyNumberFormat="1" applyFont="1" applyBorder="1" applyAlignment="1" applyProtection="1">
      <alignment horizontal="center" vertical="center"/>
      <protection locked="0"/>
    </xf>
    <xf numFmtId="49" fontId="16" fillId="0" borderId="1" xfId="0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13" fillId="0" borderId="17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79" fontId="21" fillId="0" borderId="0" xfId="0" applyNumberFormat="1" applyFont="1" applyAlignment="1">
      <alignment horizontal="left" vertical="center"/>
    </xf>
    <xf numFmtId="176" fontId="15" fillId="0" borderId="1" xfId="1" applyNumberFormat="1" applyFont="1" applyBorder="1" applyAlignment="1" applyProtection="1">
      <alignment horizontal="right" vertical="center"/>
      <protection locked="0"/>
    </xf>
    <xf numFmtId="181" fontId="16" fillId="0" borderId="1" xfId="0" applyNumberFormat="1" applyFont="1" applyBorder="1" applyAlignment="1">
      <alignment horizontal="center" vertical="center"/>
    </xf>
    <xf numFmtId="176" fontId="16" fillId="0" borderId="1" xfId="1" applyNumberFormat="1" applyFont="1" applyBorder="1" applyAlignment="1" applyProtection="1">
      <alignment horizontal="right" vertical="center"/>
      <protection locked="0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Continuous" vertical="center"/>
      <protection locked="0"/>
    </xf>
    <xf numFmtId="49" fontId="13" fillId="0" borderId="3" xfId="1" applyNumberFormat="1" applyFont="1" applyBorder="1" applyAlignment="1" applyProtection="1">
      <alignment horizontal="center" wrapText="1"/>
      <protection locked="0"/>
    </xf>
    <xf numFmtId="49" fontId="5" fillId="0" borderId="3" xfId="1" applyNumberFormat="1" applyFont="1" applyBorder="1" applyAlignment="1" applyProtection="1">
      <alignment horizontal="center" wrapText="1"/>
      <protection locked="0"/>
    </xf>
    <xf numFmtId="49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180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180" fontId="4" fillId="0" borderId="1" xfId="0" applyNumberFormat="1" applyFont="1" applyBorder="1" applyAlignment="1" applyProtection="1">
      <alignment horizontal="center" vertical="center"/>
      <protection locked="0"/>
    </xf>
    <xf numFmtId="181" fontId="4" fillId="0" borderId="1" xfId="0" applyNumberFormat="1" applyFont="1" applyBorder="1" applyAlignment="1" applyProtection="1">
      <alignment horizontal="center" vertical="center"/>
      <protection locked="0"/>
    </xf>
    <xf numFmtId="181" fontId="4" fillId="0" borderId="3" xfId="0" applyNumberFormat="1" applyFont="1" applyBorder="1" applyAlignment="1" applyProtection="1">
      <alignment horizontal="center" vertical="center"/>
      <protection locked="0"/>
    </xf>
    <xf numFmtId="18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80" fontId="4" fillId="0" borderId="1" xfId="1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/>
    </xf>
    <xf numFmtId="181" fontId="4" fillId="0" borderId="4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right" vertical="center"/>
    </xf>
    <xf numFmtId="180" fontId="4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center" vertical="center"/>
    </xf>
    <xf numFmtId="180" fontId="4" fillId="0" borderId="5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/>
    </xf>
    <xf numFmtId="180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18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 applyProtection="1">
      <alignment vertical="center"/>
      <protection locked="0"/>
    </xf>
    <xf numFmtId="176" fontId="5" fillId="0" borderId="1" xfId="0" applyNumberFormat="1" applyFont="1" applyBorder="1" applyAlignment="1">
      <alignment horizontal="right" vertical="center" wrapText="1"/>
    </xf>
    <xf numFmtId="179" fontId="4" fillId="0" borderId="0" xfId="0" applyNumberFormat="1" applyFont="1" applyAlignment="1">
      <alignment horizontal="left" vertical="center"/>
    </xf>
    <xf numFmtId="49" fontId="28" fillId="5" borderId="1" xfId="0" applyNumberFormat="1" applyFont="1" applyFill="1" applyBorder="1" applyAlignment="1" applyProtection="1">
      <alignment horizontal="center" vertical="center" wrapText="1"/>
      <protection locked="0"/>
    </xf>
    <xf numFmtId="180" fontId="2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0" fillId="3" borderId="1" xfId="0" applyFont="1" applyFill="1" applyBorder="1" applyAlignment="1" applyProtection="1">
      <alignment horizontal="center" vertical="center" wrapText="1"/>
      <protection locked="0"/>
    </xf>
    <xf numFmtId="49" fontId="16" fillId="0" borderId="5" xfId="0" applyNumberFormat="1" applyFont="1" applyBorder="1" applyAlignment="1">
      <alignment horizontal="center" vertical="center" wrapText="1"/>
    </xf>
    <xf numFmtId="49" fontId="16" fillId="0" borderId="9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179" fontId="13" fillId="0" borderId="1" xfId="0" applyNumberFormat="1" applyFont="1" applyBorder="1" applyAlignment="1" applyProtection="1">
      <alignment horizontal="center" vertical="center"/>
      <protection locked="0"/>
    </xf>
    <xf numFmtId="179" fontId="13" fillId="0" borderId="1" xfId="0" applyNumberFormat="1" applyFont="1" applyBorder="1" applyAlignment="1">
      <alignment vertical="center"/>
    </xf>
    <xf numFmtId="179" fontId="1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181" fontId="28" fillId="5" borderId="5" xfId="0" applyNumberFormat="1" applyFont="1" applyFill="1" applyBorder="1" applyAlignment="1" applyProtection="1">
      <alignment horizontal="center" vertical="center" wrapText="1"/>
      <protection locked="0"/>
    </xf>
    <xf numFmtId="181" fontId="28" fillId="5" borderId="9" xfId="0" applyNumberFormat="1" applyFont="1" applyFill="1" applyBorder="1" applyAlignment="1" applyProtection="1">
      <alignment horizontal="center" vertical="center" wrapText="1"/>
      <protection locked="0"/>
    </xf>
    <xf numFmtId="181" fontId="28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5" xfId="0" applyFont="1" applyFill="1" applyBorder="1" applyAlignment="1" applyProtection="1">
      <alignment horizontal="left" vertical="center" wrapText="1"/>
      <protection locked="0"/>
    </xf>
    <xf numFmtId="0" fontId="18" fillId="3" borderId="3" xfId="0" applyFont="1" applyFill="1" applyBorder="1" applyAlignment="1" applyProtection="1">
      <alignment horizontal="left" vertical="center" wrapText="1"/>
      <protection locked="0"/>
    </xf>
    <xf numFmtId="49" fontId="18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8" fillId="3" borderId="3" xfId="0" applyNumberFormat="1" applyFont="1" applyFill="1" applyBorder="1" applyAlignment="1" applyProtection="1">
      <alignment horizontal="left" vertical="center" wrapText="1"/>
      <protection locked="0"/>
    </xf>
    <xf numFmtId="180" fontId="28" fillId="5" borderId="5" xfId="1" applyNumberFormat="1" applyFont="1" applyFill="1" applyBorder="1" applyAlignment="1" applyProtection="1">
      <alignment horizontal="center" vertical="center" wrapText="1"/>
      <protection locked="0"/>
    </xf>
    <xf numFmtId="180" fontId="28" fillId="5" borderId="3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5" xfId="1" applyFont="1" applyBorder="1" applyAlignment="1" applyProtection="1">
      <alignment horizontal="center" vertical="center"/>
      <protection locked="0"/>
    </xf>
    <xf numFmtId="177" fontId="17" fillId="0" borderId="3" xfId="1" applyFont="1" applyBorder="1" applyAlignment="1" applyProtection="1">
      <alignment horizontal="center" vertical="center"/>
      <protection locked="0"/>
    </xf>
    <xf numFmtId="49" fontId="5" fillId="0" borderId="15" xfId="1" applyNumberFormat="1" applyFont="1" applyBorder="1" applyAlignment="1" applyProtection="1">
      <alignment horizontal="center" vertical="center" wrapText="1"/>
      <protection locked="0"/>
    </xf>
    <xf numFmtId="49" fontId="5" fillId="0" borderId="16" xfId="1" applyNumberFormat="1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49" fontId="13" fillId="0" borderId="8" xfId="0" applyNumberFormat="1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179" fontId="4" fillId="0" borderId="6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7" fontId="27" fillId="4" borderId="5" xfId="1" applyFont="1" applyFill="1" applyBorder="1" applyAlignment="1" applyProtection="1">
      <alignment horizontal="center" vertical="center"/>
      <protection locked="0"/>
    </xf>
    <xf numFmtId="177" fontId="27" fillId="4" borderId="3" xfId="1" applyFont="1" applyFill="1" applyBorder="1" applyAlignment="1" applyProtection="1">
      <alignment horizontal="center" vertical="center"/>
      <protection locked="0"/>
    </xf>
    <xf numFmtId="181" fontId="5" fillId="5" borderId="5" xfId="0" applyNumberFormat="1" applyFont="1" applyFill="1" applyBorder="1" applyAlignment="1" applyProtection="1">
      <alignment horizontal="center" vertical="center" wrapText="1"/>
      <protection locked="0"/>
    </xf>
    <xf numFmtId="181" fontId="5" fillId="5" borderId="9" xfId="0" applyNumberFormat="1" applyFont="1" applyFill="1" applyBorder="1" applyAlignment="1" applyProtection="1">
      <alignment horizontal="center" vertical="center" wrapText="1"/>
      <protection locked="0"/>
    </xf>
    <xf numFmtId="181" fontId="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49" fontId="5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5" borderId="5" xfId="1" applyNumberFormat="1" applyFont="1" applyFill="1" applyBorder="1" applyAlignment="1" applyProtection="1">
      <alignment horizontal="center" vertical="center" wrapText="1"/>
      <protection locked="0"/>
    </xf>
    <xf numFmtId="180" fontId="5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179" fontId="26" fillId="0" borderId="6" xfId="0" applyNumberFormat="1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</cellXfs>
  <cellStyles count="2">
    <cellStyle name="一般" xfId="0" builtinId="0"/>
    <cellStyle name="貨幣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293"/>
  <sheetViews>
    <sheetView tabSelected="1" view="pageBreakPreview" zoomScale="75" zoomScaleNormal="75" zoomScaleSheetLayoutView="75" workbookViewId="0">
      <selection activeCell="L2" sqref="L2:Q2"/>
    </sheetView>
  </sheetViews>
  <sheetFormatPr defaultRowHeight="15.75"/>
  <cols>
    <col min="1" max="1" width="11.42578125" style="1" bestFit="1" customWidth="1"/>
    <col min="2" max="2" width="11" style="1" customWidth="1"/>
    <col min="3" max="3" width="11.42578125" style="2" customWidth="1"/>
    <col min="4" max="4" width="6.5703125" style="2" customWidth="1"/>
    <col min="5" max="5" width="6.7109375" style="2" customWidth="1"/>
    <col min="6" max="6" width="6.28515625" style="2" customWidth="1"/>
    <col min="7" max="7" width="6.5703125" style="2" customWidth="1"/>
    <col min="8" max="9" width="48.7109375" style="1" customWidth="1"/>
    <col min="10" max="10" width="21.7109375" style="1" customWidth="1"/>
    <col min="11" max="11" width="12.7109375" style="1" customWidth="1"/>
    <col min="12" max="12" width="24" style="3" customWidth="1"/>
    <col min="13" max="13" width="10" style="3" bestFit="1" customWidth="1"/>
    <col min="14" max="14" width="20.140625" style="1" customWidth="1"/>
    <col min="15" max="15" width="12.5703125" style="1" customWidth="1"/>
    <col min="16" max="16" width="12.7109375" style="1" customWidth="1"/>
    <col min="17" max="17" width="15.7109375" style="1" customWidth="1"/>
    <col min="18" max="16384" width="9.140625" style="1"/>
  </cols>
  <sheetData>
    <row r="1" spans="1:17" ht="42" customHeight="1" thickBot="1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7" s="4" customFormat="1" ht="27" customHeight="1">
      <c r="A2" s="140" t="s">
        <v>1</v>
      </c>
      <c r="B2" s="141"/>
      <c r="C2" s="150"/>
      <c r="D2" s="150"/>
      <c r="E2" s="150"/>
      <c r="F2" s="150"/>
      <c r="G2" s="150"/>
      <c r="H2" s="150"/>
      <c r="I2" s="150"/>
      <c r="J2" s="50" t="s">
        <v>2</v>
      </c>
      <c r="K2" s="51"/>
      <c r="L2" s="138" t="s">
        <v>3</v>
      </c>
      <c r="M2" s="138"/>
      <c r="N2" s="138"/>
      <c r="O2" s="138"/>
      <c r="P2" s="138"/>
      <c r="Q2" s="139"/>
    </row>
    <row r="3" spans="1:17" s="5" customFormat="1" ht="30.75" customHeight="1">
      <c r="A3" s="142" t="s">
        <v>4</v>
      </c>
      <c r="B3" s="143"/>
      <c r="C3" s="24" t="s">
        <v>5</v>
      </c>
      <c r="D3" s="134"/>
      <c r="E3" s="135"/>
      <c r="F3" s="135"/>
      <c r="G3" s="135"/>
      <c r="H3" s="135"/>
      <c r="I3" s="136"/>
      <c r="J3" s="52" t="s">
        <v>6</v>
      </c>
      <c r="K3" s="53"/>
      <c r="L3" s="144" t="s">
        <v>7</v>
      </c>
      <c r="M3" s="144"/>
      <c r="N3" s="144"/>
      <c r="O3" s="144"/>
      <c r="P3" s="144"/>
      <c r="Q3" s="145"/>
    </row>
    <row r="4" spans="1:17" s="5" customFormat="1" ht="30.75" customHeight="1">
      <c r="A4" s="142"/>
      <c r="B4" s="143"/>
      <c r="C4" s="24" t="s">
        <v>8</v>
      </c>
      <c r="D4" s="134"/>
      <c r="E4" s="135"/>
      <c r="F4" s="135"/>
      <c r="G4" s="135"/>
      <c r="H4" s="135"/>
      <c r="I4" s="136"/>
      <c r="J4" s="52" t="s">
        <v>9</v>
      </c>
      <c r="K4" s="53"/>
      <c r="L4" s="146">
        <v>6</v>
      </c>
      <c r="M4" s="146"/>
      <c r="N4" s="146"/>
      <c r="O4" s="146"/>
      <c r="P4" s="146"/>
      <c r="Q4" s="147"/>
    </row>
    <row r="5" spans="1:17" s="5" customFormat="1" ht="28.5" customHeight="1">
      <c r="A5" s="108" t="s">
        <v>10</v>
      </c>
      <c r="B5" s="109"/>
      <c r="C5" s="24" t="s">
        <v>5</v>
      </c>
      <c r="D5" s="134"/>
      <c r="E5" s="135"/>
      <c r="F5" s="135"/>
      <c r="G5" s="135"/>
      <c r="H5" s="135"/>
      <c r="I5" s="136"/>
      <c r="J5" s="52" t="s">
        <v>11</v>
      </c>
      <c r="K5" s="53"/>
      <c r="L5" s="146" t="s">
        <v>12</v>
      </c>
      <c r="M5" s="146"/>
      <c r="N5" s="146"/>
      <c r="O5" s="146"/>
      <c r="P5" s="146"/>
      <c r="Q5" s="147"/>
    </row>
    <row r="6" spans="1:17" s="5" customFormat="1" ht="28.5" customHeight="1">
      <c r="A6" s="108"/>
      <c r="B6" s="109"/>
      <c r="C6" s="24" t="s">
        <v>8</v>
      </c>
      <c r="D6" s="134"/>
      <c r="E6" s="135"/>
      <c r="F6" s="135"/>
      <c r="G6" s="135"/>
      <c r="H6" s="135"/>
      <c r="I6" s="136"/>
      <c r="J6" s="52" t="s">
        <v>13</v>
      </c>
      <c r="K6" s="53"/>
      <c r="L6" s="117"/>
      <c r="M6" s="117"/>
      <c r="N6" s="24" t="s">
        <v>14</v>
      </c>
      <c r="O6" s="148"/>
      <c r="P6" s="148"/>
      <c r="Q6" s="149"/>
    </row>
    <row r="7" spans="1:17" s="5" customFormat="1" ht="28.5" customHeight="1">
      <c r="A7" s="108" t="s">
        <v>15</v>
      </c>
      <c r="B7" s="109"/>
      <c r="C7" s="117"/>
      <c r="D7" s="117"/>
      <c r="E7" s="117"/>
      <c r="F7" s="117"/>
      <c r="G7" s="117"/>
      <c r="H7" s="117"/>
      <c r="I7" s="117"/>
      <c r="J7" s="52" t="s">
        <v>16</v>
      </c>
      <c r="K7" s="53"/>
      <c r="L7" s="117"/>
      <c r="M7" s="117"/>
      <c r="N7" s="117"/>
      <c r="O7" s="117"/>
      <c r="P7" s="117"/>
      <c r="Q7" s="118"/>
    </row>
    <row r="8" spans="1:17" s="5" customFormat="1" ht="28.5" customHeight="1" thickBot="1">
      <c r="A8" s="110" t="s">
        <v>17</v>
      </c>
      <c r="B8" s="111"/>
      <c r="C8" s="107"/>
      <c r="D8" s="107"/>
      <c r="E8" s="107"/>
      <c r="F8" s="107"/>
      <c r="G8" s="107"/>
      <c r="H8" s="107"/>
      <c r="I8" s="107"/>
      <c r="J8" s="54" t="s">
        <v>18</v>
      </c>
      <c r="K8" s="55"/>
      <c r="L8" s="107"/>
      <c r="M8" s="107"/>
      <c r="N8" s="107"/>
      <c r="O8" s="107"/>
      <c r="P8" s="107"/>
      <c r="Q8" s="116"/>
    </row>
    <row r="9" spans="1:17" s="5" customFormat="1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</row>
    <row r="10" spans="1:17" ht="37.5" customHeight="1">
      <c r="A10" s="25" t="s">
        <v>19</v>
      </c>
      <c r="B10" s="112" t="s">
        <v>20</v>
      </c>
      <c r="C10" s="113"/>
      <c r="D10" s="114" t="s">
        <v>21</v>
      </c>
      <c r="E10" s="114"/>
      <c r="F10" s="114"/>
      <c r="G10" s="26" t="s">
        <v>22</v>
      </c>
      <c r="H10" s="27" t="s">
        <v>23</v>
      </c>
      <c r="I10" s="28" t="s">
        <v>24</v>
      </c>
      <c r="J10" s="28" t="s">
        <v>25</v>
      </c>
      <c r="K10" s="28" t="s">
        <v>26</v>
      </c>
      <c r="L10" s="26" t="s">
        <v>27</v>
      </c>
      <c r="M10" s="26" t="s">
        <v>28</v>
      </c>
      <c r="N10" s="28" t="s">
        <v>29</v>
      </c>
      <c r="O10" s="128" t="s">
        <v>30</v>
      </c>
      <c r="P10" s="129"/>
      <c r="Q10" s="130" t="s">
        <v>31</v>
      </c>
    </row>
    <row r="11" spans="1:17" s="3" customFormat="1" ht="27.95" customHeight="1">
      <c r="A11" s="21" t="s">
        <v>32</v>
      </c>
      <c r="B11" s="7" t="s">
        <v>33</v>
      </c>
      <c r="C11" s="7" t="s">
        <v>34</v>
      </c>
      <c r="D11" s="7" t="s">
        <v>35</v>
      </c>
      <c r="E11" s="7" t="s">
        <v>36</v>
      </c>
      <c r="F11" s="7" t="s">
        <v>37</v>
      </c>
      <c r="G11" s="22" t="s">
        <v>38</v>
      </c>
      <c r="H11" s="132" t="s">
        <v>39</v>
      </c>
      <c r="I11" s="133"/>
      <c r="J11" s="56" t="s">
        <v>40</v>
      </c>
      <c r="K11" s="6" t="s">
        <v>41</v>
      </c>
      <c r="L11" s="6" t="s">
        <v>42</v>
      </c>
      <c r="M11" s="6" t="s">
        <v>43</v>
      </c>
      <c r="N11" s="6" t="s">
        <v>44</v>
      </c>
      <c r="O11" s="20" t="s">
        <v>45</v>
      </c>
      <c r="P11" s="20" t="s">
        <v>46</v>
      </c>
      <c r="Q11" s="131"/>
    </row>
    <row r="12" spans="1:17" s="49" customFormat="1" ht="90.75" customHeight="1">
      <c r="A12" s="101" t="s">
        <v>47</v>
      </c>
      <c r="B12" s="102" t="s">
        <v>48</v>
      </c>
      <c r="C12" s="102" t="s">
        <v>49</v>
      </c>
      <c r="D12" s="119" t="s">
        <v>50</v>
      </c>
      <c r="E12" s="120"/>
      <c r="F12" s="120"/>
      <c r="G12" s="121"/>
      <c r="H12" s="122" t="s">
        <v>51</v>
      </c>
      <c r="I12" s="123"/>
      <c r="J12" s="69" t="s">
        <v>52</v>
      </c>
      <c r="K12" s="69" t="s">
        <v>53</v>
      </c>
      <c r="L12" s="69" t="s">
        <v>54</v>
      </c>
      <c r="M12" s="124" t="s">
        <v>55</v>
      </c>
      <c r="N12" s="125"/>
      <c r="O12" s="126" t="s">
        <v>56</v>
      </c>
      <c r="P12" s="127"/>
      <c r="Q12" s="70"/>
    </row>
    <row r="13" spans="1:17" s="40" customFormat="1" ht="24.95" customHeight="1">
      <c r="A13" s="30"/>
      <c r="B13" s="31"/>
      <c r="C13" s="31"/>
      <c r="D13" s="32"/>
      <c r="E13" s="33"/>
      <c r="F13" s="32"/>
      <c r="G13" s="34">
        <f>ROUNDUP(D13*E13*F13/1000000,1)</f>
        <v>0</v>
      </c>
      <c r="H13" s="35"/>
      <c r="I13" s="35"/>
      <c r="J13" s="36"/>
      <c r="K13" s="36"/>
      <c r="L13" s="36"/>
      <c r="M13" s="37"/>
      <c r="N13" s="30"/>
      <c r="O13" s="38"/>
      <c r="P13" s="61">
        <f t="shared" ref="P13:P20" si="0">M13*O13</f>
        <v>0</v>
      </c>
      <c r="Q13" s="29"/>
    </row>
    <row r="14" spans="1:17" s="40" customFormat="1" ht="24.95" customHeight="1">
      <c r="A14" s="30"/>
      <c r="B14" s="31"/>
      <c r="C14" s="31"/>
      <c r="D14" s="32"/>
      <c r="E14" s="41"/>
      <c r="F14" s="32"/>
      <c r="G14" s="34">
        <f t="shared" ref="G14:G31" si="1">ROUNDUP(D14*E14*F14/1000000,1)</f>
        <v>0</v>
      </c>
      <c r="H14" s="35"/>
      <c r="I14" s="35"/>
      <c r="J14" s="36"/>
      <c r="K14" s="36"/>
      <c r="L14" s="36"/>
      <c r="M14" s="30"/>
      <c r="N14" s="37"/>
      <c r="O14" s="38"/>
      <c r="P14" s="61">
        <f t="shared" si="0"/>
        <v>0</v>
      </c>
      <c r="Q14" s="29"/>
    </row>
    <row r="15" spans="1:17" s="40" customFormat="1" ht="24.95" customHeight="1">
      <c r="A15" s="30"/>
      <c r="B15" s="31"/>
      <c r="C15" s="31"/>
      <c r="D15" s="32"/>
      <c r="E15" s="41"/>
      <c r="F15" s="32"/>
      <c r="G15" s="34">
        <f t="shared" si="1"/>
        <v>0</v>
      </c>
      <c r="H15" s="35"/>
      <c r="I15" s="35"/>
      <c r="J15" s="36"/>
      <c r="K15" s="36"/>
      <c r="L15" s="36"/>
      <c r="M15" s="30"/>
      <c r="N15" s="30"/>
      <c r="O15" s="39"/>
      <c r="P15" s="61">
        <f t="shared" si="0"/>
        <v>0</v>
      </c>
      <c r="Q15" s="29"/>
    </row>
    <row r="16" spans="1:17" s="40" customFormat="1" ht="24.95" customHeight="1">
      <c r="A16" s="30"/>
      <c r="B16" s="31"/>
      <c r="C16" s="31"/>
      <c r="D16" s="32"/>
      <c r="E16" s="33"/>
      <c r="F16" s="32"/>
      <c r="G16" s="34">
        <f t="shared" si="1"/>
        <v>0</v>
      </c>
      <c r="H16" s="35"/>
      <c r="I16" s="35"/>
      <c r="J16" s="36"/>
      <c r="K16" s="36"/>
      <c r="L16" s="36"/>
      <c r="M16" s="37"/>
      <c r="N16" s="30"/>
      <c r="O16" s="38"/>
      <c r="P16" s="61">
        <f t="shared" si="0"/>
        <v>0</v>
      </c>
      <c r="Q16" s="29"/>
    </row>
    <row r="17" spans="1:17" s="40" customFormat="1" ht="24.95" customHeight="1">
      <c r="A17" s="30"/>
      <c r="B17" s="31"/>
      <c r="C17" s="31"/>
      <c r="D17" s="32"/>
      <c r="E17" s="41"/>
      <c r="F17" s="32"/>
      <c r="G17" s="34">
        <f t="shared" si="1"/>
        <v>0</v>
      </c>
      <c r="H17" s="35"/>
      <c r="I17" s="35"/>
      <c r="J17" s="36"/>
      <c r="K17" s="36"/>
      <c r="L17" s="36"/>
      <c r="M17" s="30"/>
      <c r="N17" s="30"/>
      <c r="O17" s="39"/>
      <c r="P17" s="61">
        <f t="shared" si="0"/>
        <v>0</v>
      </c>
      <c r="Q17" s="29"/>
    </row>
    <row r="18" spans="1:17" s="40" customFormat="1" ht="24.95" customHeight="1">
      <c r="A18" s="30"/>
      <c r="B18" s="31"/>
      <c r="C18" s="31"/>
      <c r="D18" s="32"/>
      <c r="E18" s="33"/>
      <c r="F18" s="32"/>
      <c r="G18" s="34">
        <f t="shared" si="1"/>
        <v>0</v>
      </c>
      <c r="H18" s="35"/>
      <c r="I18" s="35"/>
      <c r="J18" s="36"/>
      <c r="K18" s="36"/>
      <c r="L18" s="36"/>
      <c r="M18" s="37"/>
      <c r="N18" s="30"/>
      <c r="O18" s="38"/>
      <c r="P18" s="61">
        <f t="shared" si="0"/>
        <v>0</v>
      </c>
      <c r="Q18" s="29"/>
    </row>
    <row r="19" spans="1:17" s="40" customFormat="1" ht="24.95" customHeight="1">
      <c r="A19" s="30"/>
      <c r="B19" s="31"/>
      <c r="C19" s="31"/>
      <c r="D19" s="32"/>
      <c r="E19" s="41"/>
      <c r="F19" s="32"/>
      <c r="G19" s="34">
        <f t="shared" si="1"/>
        <v>0</v>
      </c>
      <c r="H19" s="35"/>
      <c r="I19" s="35"/>
      <c r="J19" s="36"/>
      <c r="K19" s="36"/>
      <c r="L19" s="36"/>
      <c r="M19" s="30"/>
      <c r="N19" s="37"/>
      <c r="O19" s="38"/>
      <c r="P19" s="61">
        <f t="shared" si="0"/>
        <v>0</v>
      </c>
      <c r="Q19" s="29"/>
    </row>
    <row r="20" spans="1:17" s="40" customFormat="1" ht="24.95" customHeight="1">
      <c r="A20" s="30"/>
      <c r="B20" s="31"/>
      <c r="C20" s="31"/>
      <c r="D20" s="32"/>
      <c r="E20" s="41"/>
      <c r="F20" s="32"/>
      <c r="G20" s="34">
        <f t="shared" si="1"/>
        <v>0</v>
      </c>
      <c r="H20" s="35"/>
      <c r="I20" s="35"/>
      <c r="J20" s="36"/>
      <c r="K20" s="36"/>
      <c r="L20" s="36"/>
      <c r="M20" s="30"/>
      <c r="N20" s="30"/>
      <c r="O20" s="39"/>
      <c r="P20" s="61">
        <f t="shared" si="0"/>
        <v>0</v>
      </c>
      <c r="Q20" s="29"/>
    </row>
    <row r="21" spans="1:17" s="40" customFormat="1" ht="24.95" customHeight="1">
      <c r="A21" s="30"/>
      <c r="B21" s="31"/>
      <c r="C21" s="31"/>
      <c r="D21" s="32"/>
      <c r="E21" s="33"/>
      <c r="F21" s="32"/>
      <c r="G21" s="34">
        <f t="shared" si="1"/>
        <v>0</v>
      </c>
      <c r="H21" s="35"/>
      <c r="I21" s="35"/>
      <c r="J21" s="36"/>
      <c r="K21" s="36"/>
      <c r="L21" s="36"/>
      <c r="M21" s="37"/>
      <c r="N21" s="30"/>
      <c r="O21" s="38"/>
      <c r="P21" s="61">
        <f t="shared" ref="P21:P31" si="2">M21*O21</f>
        <v>0</v>
      </c>
      <c r="Q21" s="29"/>
    </row>
    <row r="22" spans="1:17" s="40" customFormat="1" ht="24.95" customHeight="1">
      <c r="A22" s="30"/>
      <c r="B22" s="31"/>
      <c r="C22" s="31"/>
      <c r="D22" s="32"/>
      <c r="E22" s="41"/>
      <c r="F22" s="32"/>
      <c r="G22" s="34">
        <f t="shared" si="1"/>
        <v>0</v>
      </c>
      <c r="H22" s="35"/>
      <c r="I22" s="35"/>
      <c r="J22" s="36"/>
      <c r="K22" s="36"/>
      <c r="L22" s="36"/>
      <c r="M22" s="30"/>
      <c r="N22" s="37"/>
      <c r="O22" s="38"/>
      <c r="P22" s="61">
        <f t="shared" si="2"/>
        <v>0</v>
      </c>
      <c r="Q22" s="29"/>
    </row>
    <row r="23" spans="1:17" s="40" customFormat="1" ht="24.95" customHeight="1">
      <c r="A23" s="30"/>
      <c r="B23" s="31"/>
      <c r="C23" s="31"/>
      <c r="D23" s="32"/>
      <c r="E23" s="41"/>
      <c r="F23" s="32"/>
      <c r="G23" s="34">
        <f t="shared" si="1"/>
        <v>0</v>
      </c>
      <c r="H23" s="35"/>
      <c r="I23" s="35"/>
      <c r="J23" s="36"/>
      <c r="K23" s="36"/>
      <c r="L23" s="36"/>
      <c r="M23" s="30"/>
      <c r="N23" s="37"/>
      <c r="O23" s="38"/>
      <c r="P23" s="61">
        <f t="shared" si="2"/>
        <v>0</v>
      </c>
      <c r="Q23" s="29"/>
    </row>
    <row r="24" spans="1:17" s="40" customFormat="1" ht="24.95" customHeight="1">
      <c r="A24" s="42"/>
      <c r="B24" s="31"/>
      <c r="C24" s="31"/>
      <c r="D24" s="32"/>
      <c r="E24" s="41"/>
      <c r="F24" s="32"/>
      <c r="G24" s="34">
        <f t="shared" si="1"/>
        <v>0</v>
      </c>
      <c r="H24" s="35"/>
      <c r="I24" s="35"/>
      <c r="J24" s="36"/>
      <c r="K24" s="36"/>
      <c r="L24" s="36"/>
      <c r="M24" s="37"/>
      <c r="N24" s="37"/>
      <c r="O24" s="43"/>
      <c r="P24" s="61">
        <f t="shared" si="2"/>
        <v>0</v>
      </c>
      <c r="Q24" s="29"/>
    </row>
    <row r="25" spans="1:17" s="40" customFormat="1" ht="24.95" customHeight="1">
      <c r="A25" s="42"/>
      <c r="B25" s="31"/>
      <c r="C25" s="31"/>
      <c r="D25" s="32"/>
      <c r="E25" s="41"/>
      <c r="F25" s="32"/>
      <c r="G25" s="34">
        <f t="shared" si="1"/>
        <v>0</v>
      </c>
      <c r="H25" s="35"/>
      <c r="I25" s="35"/>
      <c r="J25" s="36"/>
      <c r="K25" s="36"/>
      <c r="L25" s="36"/>
      <c r="M25" s="37"/>
      <c r="N25" s="37"/>
      <c r="O25" s="43"/>
      <c r="P25" s="61">
        <f t="shared" si="2"/>
        <v>0</v>
      </c>
      <c r="Q25" s="29"/>
    </row>
    <row r="26" spans="1:17" s="40" customFormat="1" ht="24.95" customHeight="1">
      <c r="A26" s="30"/>
      <c r="B26" s="31"/>
      <c r="C26" s="31"/>
      <c r="D26" s="32"/>
      <c r="E26" s="41"/>
      <c r="F26" s="32"/>
      <c r="G26" s="34">
        <f t="shared" si="1"/>
        <v>0</v>
      </c>
      <c r="H26" s="35"/>
      <c r="I26" s="35"/>
      <c r="J26" s="36"/>
      <c r="K26" s="36"/>
      <c r="L26" s="36"/>
      <c r="M26" s="30"/>
      <c r="N26" s="30"/>
      <c r="O26" s="39"/>
      <c r="P26" s="61">
        <f t="shared" si="2"/>
        <v>0</v>
      </c>
      <c r="Q26" s="29"/>
    </row>
    <row r="27" spans="1:17" s="40" customFormat="1" ht="24.95" customHeight="1">
      <c r="A27" s="30"/>
      <c r="B27" s="31"/>
      <c r="C27" s="31"/>
      <c r="D27" s="32"/>
      <c r="E27" s="33"/>
      <c r="F27" s="32"/>
      <c r="G27" s="34">
        <f t="shared" si="1"/>
        <v>0</v>
      </c>
      <c r="H27" s="35"/>
      <c r="I27" s="35"/>
      <c r="J27" s="36"/>
      <c r="K27" s="36"/>
      <c r="L27" s="36"/>
      <c r="M27" s="37"/>
      <c r="N27" s="30"/>
      <c r="O27" s="38"/>
      <c r="P27" s="61">
        <f t="shared" si="2"/>
        <v>0</v>
      </c>
      <c r="Q27" s="29"/>
    </row>
    <row r="28" spans="1:17" s="40" customFormat="1" ht="24.95" customHeight="1">
      <c r="A28" s="30"/>
      <c r="B28" s="31"/>
      <c r="C28" s="31"/>
      <c r="D28" s="32"/>
      <c r="E28" s="41"/>
      <c r="F28" s="32"/>
      <c r="G28" s="34">
        <f t="shared" si="1"/>
        <v>0</v>
      </c>
      <c r="H28" s="35"/>
      <c r="I28" s="35"/>
      <c r="J28" s="36"/>
      <c r="K28" s="36"/>
      <c r="L28" s="36"/>
      <c r="M28" s="30"/>
      <c r="N28" s="37"/>
      <c r="O28" s="38"/>
      <c r="P28" s="61">
        <f t="shared" si="2"/>
        <v>0</v>
      </c>
      <c r="Q28" s="29"/>
    </row>
    <row r="29" spans="1:17" s="40" customFormat="1" ht="24.95" customHeight="1">
      <c r="A29" s="30"/>
      <c r="B29" s="31"/>
      <c r="C29" s="31"/>
      <c r="D29" s="32"/>
      <c r="E29" s="41"/>
      <c r="F29" s="32"/>
      <c r="G29" s="34">
        <f>ROUNDUP(D29*E29*F29/1000000,1)</f>
        <v>0</v>
      </c>
      <c r="H29" s="35"/>
      <c r="I29" s="35"/>
      <c r="J29" s="36"/>
      <c r="K29" s="36"/>
      <c r="L29" s="36"/>
      <c r="M29" s="30"/>
      <c r="N29" s="37"/>
      <c r="O29" s="38"/>
      <c r="P29" s="61">
        <f t="shared" si="2"/>
        <v>0</v>
      </c>
      <c r="Q29" s="29"/>
    </row>
    <row r="30" spans="1:17" s="40" customFormat="1" ht="24.95" customHeight="1">
      <c r="A30" s="42"/>
      <c r="B30" s="31"/>
      <c r="C30" s="31"/>
      <c r="D30" s="32"/>
      <c r="E30" s="41"/>
      <c r="F30" s="32"/>
      <c r="G30" s="34">
        <f t="shared" si="1"/>
        <v>0</v>
      </c>
      <c r="H30" s="35"/>
      <c r="I30" s="35"/>
      <c r="J30" s="36"/>
      <c r="K30" s="36"/>
      <c r="L30" s="36"/>
      <c r="M30" s="37"/>
      <c r="N30" s="37"/>
      <c r="O30" s="43"/>
      <c r="P30" s="61">
        <f t="shared" si="2"/>
        <v>0</v>
      </c>
      <c r="Q30" s="29"/>
    </row>
    <row r="31" spans="1:17" s="40" customFormat="1" ht="24.95" customHeight="1">
      <c r="A31" s="42"/>
      <c r="B31" s="31"/>
      <c r="C31" s="31"/>
      <c r="D31" s="32"/>
      <c r="E31" s="41"/>
      <c r="F31" s="32"/>
      <c r="G31" s="34">
        <f t="shared" si="1"/>
        <v>0</v>
      </c>
      <c r="H31" s="35"/>
      <c r="I31" s="35"/>
      <c r="J31" s="36"/>
      <c r="K31" s="36"/>
      <c r="L31" s="36"/>
      <c r="M31" s="37"/>
      <c r="N31" s="37"/>
      <c r="O31" s="43"/>
      <c r="P31" s="61">
        <f t="shared" si="2"/>
        <v>0</v>
      </c>
      <c r="Q31" s="29"/>
    </row>
    <row r="32" spans="1:17" s="65" customFormat="1" ht="24.95" customHeight="1">
      <c r="A32" s="44" t="s">
        <v>57</v>
      </c>
      <c r="B32" s="45">
        <f>SUM(B13:B31)</f>
        <v>0</v>
      </c>
      <c r="C32" s="45">
        <f>SUM(C13:C31)</f>
        <v>0</v>
      </c>
      <c r="D32" s="46"/>
      <c r="E32" s="46"/>
      <c r="F32" s="46"/>
      <c r="G32" s="62">
        <f>SUM(G13:G31)</f>
        <v>0</v>
      </c>
      <c r="H32" s="47"/>
      <c r="I32" s="47"/>
      <c r="J32" s="48"/>
      <c r="K32" s="48"/>
      <c r="L32" s="48"/>
      <c r="M32" s="104" t="s">
        <v>58</v>
      </c>
      <c r="N32" s="105"/>
      <c r="O32" s="106"/>
      <c r="P32" s="63">
        <f>SUM(P13:P31)</f>
        <v>0</v>
      </c>
      <c r="Q32" s="64"/>
    </row>
    <row r="33" spans="1:16" ht="19.5" customHeight="1">
      <c r="B33" s="8"/>
      <c r="C33" s="8"/>
      <c r="D33" s="8"/>
      <c r="E33" s="8"/>
      <c r="F33" s="8"/>
      <c r="G33" s="9"/>
      <c r="H33" s="10"/>
      <c r="I33" s="10"/>
      <c r="J33" s="11" ph="1"/>
      <c r="K33" s="11" ph="1"/>
      <c r="L33" s="11"/>
      <c r="M33" s="12"/>
      <c r="N33" s="13"/>
      <c r="O33" s="14"/>
      <c r="P33" s="14"/>
    </row>
    <row r="34" spans="1:16" ht="20.100000000000001" customHeight="1">
      <c r="A34" s="1" t="s">
        <v>59</v>
      </c>
      <c r="C34" s="1" t="s">
        <v>60</v>
      </c>
      <c r="D34" s="1"/>
      <c r="E34" s="1"/>
      <c r="F34" s="1"/>
      <c r="G34" s="1" t="s">
        <v>61</v>
      </c>
      <c r="H34" s="58" t="s">
        <v>62</v>
      </c>
      <c r="L34" s="1"/>
      <c r="M34" s="1"/>
    </row>
    <row r="35" spans="1:16" ht="20.100000000000001" customHeight="1">
      <c r="C35" s="1" t="s">
        <v>63</v>
      </c>
      <c r="D35" s="1"/>
      <c r="E35" s="1"/>
      <c r="F35" s="1"/>
      <c r="G35" s="1"/>
      <c r="L35" s="1"/>
      <c r="M35" s="1"/>
    </row>
    <row r="36" spans="1:16" ht="20.100000000000001" customHeight="1">
      <c r="C36" s="1" t="s">
        <v>64</v>
      </c>
      <c r="D36" s="1"/>
      <c r="E36" s="1"/>
      <c r="F36" s="1"/>
      <c r="G36" s="1"/>
      <c r="L36" s="1"/>
      <c r="M36" s="1"/>
    </row>
    <row r="37" spans="1:16" ht="20.100000000000001" customHeight="1">
      <c r="C37" s="57" t="s">
        <v>65</v>
      </c>
      <c r="D37" s="1"/>
      <c r="E37" s="1"/>
      <c r="F37" s="1"/>
      <c r="G37" s="1"/>
      <c r="L37" s="1"/>
      <c r="M37" s="1"/>
    </row>
    <row r="38" spans="1:16" ht="20.100000000000001" customHeight="1">
      <c r="C38" s="59" t="s">
        <v>66</v>
      </c>
      <c r="E38" s="23"/>
      <c r="O38" s="19"/>
    </row>
    <row r="39" spans="1:16" ht="20.100000000000001" customHeight="1">
      <c r="C39" s="60" t="s">
        <v>67</v>
      </c>
      <c r="O39" s="19"/>
    </row>
    <row r="40" spans="1:16" s="16" customFormat="1" ht="16.5" customHeight="1">
      <c r="C40" s="2"/>
      <c r="D40" s="2"/>
      <c r="E40" s="2"/>
      <c r="F40" s="2"/>
      <c r="G40" s="2"/>
      <c r="H40" s="1"/>
      <c r="I40" s="15"/>
      <c r="J40" s="15"/>
      <c r="K40" s="15"/>
      <c r="L40" s="17"/>
      <c r="M40" s="17"/>
      <c r="O40" s="18"/>
    </row>
    <row r="41" spans="1:16" ht="24.95" customHeight="1">
      <c r="O41" s="19"/>
    </row>
    <row r="42" spans="1:16" ht="24.95" customHeight="1">
      <c r="O42" s="19"/>
    </row>
    <row r="43" spans="1:16" ht="24.95" customHeight="1">
      <c r="O43" s="19"/>
    </row>
    <row r="44" spans="1:16" ht="24.95" customHeight="1">
      <c r="O44" s="19"/>
    </row>
    <row r="45" spans="1:16" ht="24.95" customHeight="1">
      <c r="O45" s="19"/>
    </row>
    <row r="46" spans="1:16" ht="24.95" customHeight="1">
      <c r="O46" s="19"/>
    </row>
    <row r="47" spans="1:16" ht="24.95" customHeight="1">
      <c r="O47" s="19"/>
    </row>
    <row r="48" spans="1:16" ht="24.95" customHeight="1">
      <c r="O48" s="19"/>
    </row>
    <row r="49" spans="15:15" ht="24.95" customHeight="1">
      <c r="O49" s="19"/>
    </row>
    <row r="50" spans="15:15" ht="24.95" customHeight="1">
      <c r="O50" s="19"/>
    </row>
    <row r="51" spans="15:15" ht="24.95" customHeight="1">
      <c r="O51" s="19"/>
    </row>
    <row r="52" spans="15:15" ht="24.95" customHeight="1">
      <c r="O52" s="19"/>
    </row>
    <row r="53" spans="15:15" ht="24.95" customHeight="1">
      <c r="O53" s="19"/>
    </row>
    <row r="54" spans="15:15" ht="24.95" customHeight="1">
      <c r="O54" s="3"/>
    </row>
    <row r="55" spans="15:15" ht="24.95" customHeight="1">
      <c r="O55" s="3"/>
    </row>
    <row r="56" spans="15:15" ht="24.95" customHeight="1">
      <c r="O56" s="3"/>
    </row>
    <row r="57" spans="15:15" ht="24.95" customHeight="1">
      <c r="O57" s="3"/>
    </row>
    <row r="58" spans="15:15" ht="24.95" customHeight="1">
      <c r="O58" s="3"/>
    </row>
    <row r="59" spans="15:15" ht="24.95" customHeight="1">
      <c r="O59" s="3"/>
    </row>
    <row r="60" spans="15:15" ht="24.95" customHeight="1">
      <c r="O60" s="3"/>
    </row>
    <row r="61" spans="15:15" ht="24.95" customHeight="1">
      <c r="O61" s="3"/>
    </row>
    <row r="62" spans="15:15" ht="24.95" customHeight="1">
      <c r="O62" s="3"/>
    </row>
    <row r="63" spans="15:15" ht="24.95" customHeight="1">
      <c r="O63" s="3"/>
    </row>
    <row r="64" spans="15:15" ht="24.95" customHeight="1">
      <c r="O64" s="3"/>
    </row>
    <row r="65" spans="15:15" ht="24.95" customHeight="1">
      <c r="O65" s="3"/>
    </row>
    <row r="66" spans="15:15" ht="24.95" customHeight="1">
      <c r="O66" s="3"/>
    </row>
    <row r="67" spans="15:15" ht="24.95" customHeight="1">
      <c r="O67" s="3"/>
    </row>
    <row r="68" spans="15:15">
      <c r="O68" s="3"/>
    </row>
    <row r="69" spans="15:15">
      <c r="O69" s="3"/>
    </row>
    <row r="70" spans="15:15">
      <c r="O70" s="3"/>
    </row>
    <row r="71" spans="15:15">
      <c r="O71" s="3"/>
    </row>
    <row r="72" spans="15:15">
      <c r="O72" s="3"/>
    </row>
    <row r="73" spans="15:15">
      <c r="O73" s="3"/>
    </row>
    <row r="74" spans="15:15">
      <c r="O74" s="3"/>
    </row>
    <row r="75" spans="15:15">
      <c r="O75" s="3"/>
    </row>
    <row r="76" spans="15:15">
      <c r="O76" s="3"/>
    </row>
    <row r="77" spans="15:15">
      <c r="O77" s="3"/>
    </row>
    <row r="78" spans="15:15">
      <c r="O78" s="3"/>
    </row>
    <row r="79" spans="15:15">
      <c r="O79" s="3"/>
    </row>
    <row r="80" spans="15:15">
      <c r="O80" s="3"/>
    </row>
    <row r="81" spans="15:15">
      <c r="O81" s="3"/>
    </row>
    <row r="82" spans="15:15">
      <c r="O82" s="3"/>
    </row>
    <row r="83" spans="15:15">
      <c r="O83" s="3"/>
    </row>
    <row r="125" spans="3:15" ht="25.5">
      <c r="C125" s="2" ph="1"/>
    </row>
    <row r="126" spans="3:15" ht="25.5">
      <c r="D126" s="2" ph="1"/>
      <c r="E126" s="2" ph="1"/>
      <c r="F126" s="2" ph="1"/>
      <c r="H126" s="1" ph="1"/>
    </row>
    <row r="128" spans="3:15" ht="25.5">
      <c r="I128" s="1" ph="1"/>
      <c r="J128" s="1" ph="1"/>
      <c r="K128" s="1" ph="1"/>
      <c r="L128" s="3" ph="1"/>
      <c r="N128" s="1" ph="1"/>
      <c r="O128" s="1" ph="1"/>
    </row>
    <row r="129" spans="1:2" ht="25.5">
      <c r="A129" s="1" ph="1"/>
      <c r="B129" s="1" ph="1"/>
    </row>
    <row r="233" spans="1:17" ht="25.5">
      <c r="P233" s="1" ph="1"/>
      <c r="Q233" s="1" ph="1"/>
    </row>
    <row r="234" spans="1:17" s="1" customFormat="1" ht="25.5" ph="1">
      <c r="A234" s="1"/>
      <c r="B234" s="1"/>
      <c r="C234" s="2"/>
      <c r="D234" s="2"/>
      <c r="E234" s="2"/>
      <c r="F234" s="2"/>
      <c r="G234" s="2"/>
      <c r="H234" s="1"/>
      <c r="I234" s="1"/>
      <c r="J234" s="1"/>
      <c r="K234" s="1"/>
      <c r="L234" s="3"/>
      <c r="M234" s="3"/>
      <c r="N234" s="1"/>
      <c r="O234" s="1"/>
      <c r="P234" s="1"/>
      <c r="Q234" s="1"/>
    </row>
    <row r="256" spans="16:17" ht="25.5">
      <c r="P256" s="1" ph="1"/>
      <c r="Q256" s="1" ph="1"/>
    </row>
    <row r="257" spans="1:17" s="1" customFormat="1" ht="25.5" ph="1">
      <c r="A257" s="1"/>
      <c r="B257" s="1"/>
      <c r="C257" s="2"/>
      <c r="D257" s="2"/>
      <c r="E257" s="2"/>
      <c r="F257" s="2"/>
      <c r="G257" s="2"/>
      <c r="H257" s="1"/>
      <c r="I257" s="1"/>
      <c r="J257" s="1"/>
      <c r="K257" s="1"/>
      <c r="L257" s="3"/>
      <c r="M257" s="3"/>
      <c r="N257" s="1"/>
      <c r="O257" s="1"/>
      <c r="P257" s="1"/>
      <c r="Q257" s="1"/>
    </row>
    <row r="258" spans="1:17" s="1" customFormat="1" ht="25.5" ph="1">
      <c r="A258" s="1"/>
      <c r="B258" s="1"/>
      <c r="C258" s="2"/>
      <c r="D258" s="2"/>
      <c r="E258" s="2"/>
      <c r="F258" s="2"/>
      <c r="G258" s="2"/>
      <c r="H258" s="1"/>
      <c r="I258" s="1"/>
      <c r="J258" s="1"/>
      <c r="K258" s="1"/>
      <c r="L258" s="3"/>
      <c r="M258" s="3"/>
      <c r="N258" s="1"/>
      <c r="O258" s="1"/>
      <c r="P258" s="1"/>
      <c r="Q258" s="1"/>
    </row>
    <row r="259" spans="1:17" ht="25.5">
      <c r="P259" s="1" ph="1"/>
      <c r="Q259" s="1" ph="1"/>
    </row>
    <row r="263" spans="1:17" s="1" customFormat="1" ht="25.5" ph="1">
      <c r="A263" s="1"/>
      <c r="B263" s="1"/>
      <c r="C263" s="2"/>
      <c r="D263" s="2"/>
      <c r="E263" s="2"/>
      <c r="F263" s="2"/>
      <c r="G263" s="2"/>
      <c r="H263" s="1"/>
      <c r="I263" s="1"/>
      <c r="J263" s="1"/>
      <c r="K263" s="1"/>
      <c r="L263" s="3"/>
      <c r="M263" s="3"/>
      <c r="N263" s="1"/>
      <c r="O263" s="1"/>
      <c r="P263" s="1"/>
      <c r="Q263" s="1"/>
    </row>
    <row r="264" spans="1:17" s="1" customFormat="1" ht="25.5" ph="1">
      <c r="A264" s="1"/>
      <c r="B264" s="1"/>
      <c r="C264" s="2"/>
      <c r="D264" s="2"/>
      <c r="E264" s="2"/>
      <c r="F264" s="2"/>
      <c r="G264" s="2"/>
      <c r="H264" s="1"/>
      <c r="I264" s="1"/>
      <c r="J264" s="1"/>
      <c r="K264" s="1"/>
      <c r="L264" s="3"/>
      <c r="M264" s="3"/>
      <c r="N264" s="1"/>
      <c r="O264" s="1"/>
      <c r="P264" s="1"/>
      <c r="Q264" s="1"/>
    </row>
    <row r="265" spans="1:17" ht="25.5">
      <c r="P265" s="1" ph="1"/>
      <c r="Q265" s="1" ph="1"/>
    </row>
    <row r="266" spans="1:17" s="1" customFormat="1" ht="25.5" ph="1">
      <c r="A266" s="1"/>
      <c r="B266" s="1"/>
      <c r="C266" s="2"/>
      <c r="D266" s="2"/>
      <c r="E266" s="2"/>
      <c r="F266" s="2"/>
      <c r="G266" s="2"/>
      <c r="H266" s="1"/>
      <c r="I266" s="1"/>
      <c r="J266" s="1"/>
      <c r="K266" s="1"/>
      <c r="L266" s="3"/>
      <c r="M266" s="3"/>
      <c r="N266" s="1"/>
      <c r="O266" s="1"/>
      <c r="P266" s="1"/>
      <c r="Q266" s="1"/>
    </row>
    <row r="267" spans="1:17" s="1" customFormat="1" ht="25.5" ph="1">
      <c r="A267" s="1"/>
      <c r="B267" s="1"/>
      <c r="C267" s="2"/>
      <c r="D267" s="2"/>
      <c r="E267" s="2"/>
      <c r="F267" s="2"/>
      <c r="G267" s="2"/>
      <c r="H267" s="1"/>
      <c r="I267" s="1"/>
      <c r="J267" s="1"/>
      <c r="K267" s="1"/>
      <c r="L267" s="3"/>
      <c r="M267" s="3"/>
      <c r="N267" s="1"/>
      <c r="O267" s="1"/>
      <c r="P267" s="1"/>
      <c r="Q267" s="1"/>
    </row>
    <row r="268" spans="1:17" ht="25.5">
      <c r="P268" s="1" ph="1"/>
      <c r="Q268" s="1" ph="1"/>
    </row>
    <row r="269" spans="1:17" s="1" customFormat="1" ht="25.5" ph="1">
      <c r="A269" s="1"/>
      <c r="B269" s="1"/>
      <c r="C269" s="2"/>
      <c r="D269" s="2"/>
      <c r="E269" s="2"/>
      <c r="F269" s="2"/>
      <c r="G269" s="2"/>
      <c r="H269" s="1"/>
      <c r="I269" s="1"/>
      <c r="J269" s="1"/>
      <c r="K269" s="1"/>
      <c r="L269" s="3"/>
      <c r="M269" s="3"/>
      <c r="N269" s="1"/>
      <c r="O269" s="1"/>
      <c r="P269" s="1"/>
      <c r="Q269" s="1"/>
    </row>
    <row r="273" spans="1:17" s="1" customFormat="1" ht="25.5" ph="1">
      <c r="A273" s="1"/>
      <c r="B273" s="1"/>
      <c r="C273" s="2"/>
      <c r="D273" s="2"/>
      <c r="E273" s="2"/>
      <c r="F273" s="2"/>
      <c r="G273" s="2"/>
      <c r="H273" s="1"/>
      <c r="I273" s="1"/>
      <c r="J273" s="1"/>
      <c r="K273" s="1"/>
      <c r="L273" s="3"/>
      <c r="M273" s="3"/>
      <c r="N273" s="1"/>
      <c r="O273" s="1"/>
      <c r="P273" s="1"/>
      <c r="Q273" s="1"/>
    </row>
    <row r="274" spans="1:17" s="1" customFormat="1" ht="25.5" ph="1">
      <c r="A274" s="1"/>
      <c r="B274" s="1"/>
      <c r="C274" s="2"/>
      <c r="D274" s="2"/>
      <c r="E274" s="2"/>
      <c r="F274" s="2"/>
      <c r="G274" s="2"/>
      <c r="H274" s="1"/>
      <c r="I274" s="1"/>
      <c r="J274" s="1"/>
      <c r="K274" s="1"/>
      <c r="L274" s="3"/>
      <c r="M274" s="3"/>
      <c r="N274" s="1"/>
      <c r="O274" s="1"/>
      <c r="P274" s="1"/>
      <c r="Q274" s="1"/>
    </row>
    <row r="275" spans="1:17" ht="25.5">
      <c r="P275" s="1" ph="1"/>
      <c r="Q275" s="1" ph="1"/>
    </row>
    <row r="276" spans="1:17" ht="25.5">
      <c r="P276" s="1" ph="1"/>
      <c r="Q276" s="1" ph="1"/>
    </row>
    <row r="277" spans="1:17" ht="25.5">
      <c r="P277" s="1" ph="1"/>
      <c r="Q277" s="1" ph="1"/>
    </row>
    <row r="278" spans="1:17" s="1" customFormat="1" ht="25.5" ph="1">
      <c r="A278" s="1"/>
      <c r="B278" s="1"/>
      <c r="C278" s="2"/>
      <c r="D278" s="2"/>
      <c r="E278" s="2"/>
      <c r="F278" s="2"/>
      <c r="G278" s="2"/>
      <c r="H278" s="1"/>
      <c r="I278" s="1"/>
      <c r="J278" s="1"/>
      <c r="K278" s="1"/>
      <c r="L278" s="3"/>
      <c r="M278" s="3"/>
      <c r="N278" s="1"/>
      <c r="O278" s="1"/>
      <c r="P278" s="1"/>
      <c r="Q278" s="1"/>
    </row>
    <row r="279" spans="1:17" s="1" customFormat="1" ht="25.5" ph="1">
      <c r="A279" s="1"/>
      <c r="B279" s="1"/>
      <c r="C279" s="2"/>
      <c r="D279" s="2"/>
      <c r="E279" s="2"/>
      <c r="F279" s="2"/>
      <c r="G279" s="2"/>
      <c r="H279" s="1"/>
      <c r="I279" s="1"/>
      <c r="J279" s="1"/>
      <c r="K279" s="1"/>
      <c r="L279" s="3"/>
      <c r="M279" s="3"/>
      <c r="N279" s="1"/>
      <c r="O279" s="1"/>
      <c r="P279" s="1"/>
      <c r="Q279" s="1"/>
    </row>
    <row r="280" spans="1:17" ht="25.5">
      <c r="P280" s="1" ph="1"/>
      <c r="Q280" s="1" ph="1"/>
    </row>
    <row r="281" spans="1:17" s="1" customFormat="1" ht="25.5" ph="1">
      <c r="A281" s="1"/>
      <c r="B281" s="1"/>
      <c r="C281" s="2"/>
      <c r="D281" s="2"/>
      <c r="E281" s="2"/>
      <c r="F281" s="2"/>
      <c r="G281" s="2"/>
      <c r="H281" s="1"/>
      <c r="I281" s="1"/>
      <c r="J281" s="1"/>
      <c r="K281" s="1"/>
      <c r="L281" s="3"/>
      <c r="M281" s="3"/>
      <c r="N281" s="1"/>
      <c r="O281" s="1"/>
      <c r="P281" s="1"/>
      <c r="Q281" s="1"/>
    </row>
    <row r="284" spans="1:17" s="1" customFormat="1" ht="25.5" ph="1">
      <c r="A284" s="1"/>
      <c r="B284" s="1"/>
      <c r="C284" s="2"/>
      <c r="D284" s="2"/>
      <c r="E284" s="2"/>
      <c r="F284" s="2"/>
      <c r="G284" s="2"/>
      <c r="H284" s="1"/>
      <c r="I284" s="1"/>
      <c r="J284" s="1"/>
      <c r="K284" s="1"/>
      <c r="L284" s="3"/>
      <c r="M284" s="3"/>
      <c r="N284" s="1"/>
      <c r="O284" s="1"/>
      <c r="P284" s="1"/>
      <c r="Q284" s="1"/>
    </row>
    <row r="285" spans="1:17" s="1" customFormat="1" ht="25.5" ph="1">
      <c r="A285" s="1"/>
      <c r="B285" s="1"/>
      <c r="C285" s="2"/>
      <c r="D285" s="2"/>
      <c r="E285" s="2"/>
      <c r="F285" s="2"/>
      <c r="G285" s="2"/>
      <c r="H285" s="1"/>
      <c r="I285" s="1"/>
      <c r="J285" s="1"/>
      <c r="K285" s="1"/>
      <c r="L285" s="3"/>
      <c r="M285" s="3"/>
      <c r="N285" s="1"/>
      <c r="O285" s="1"/>
      <c r="P285" s="1"/>
      <c r="Q285" s="1"/>
    </row>
    <row r="286" spans="1:17" ht="25.5">
      <c r="P286" s="1" ph="1"/>
      <c r="Q286" s="1" ph="1"/>
    </row>
    <row r="287" spans="1:17" s="1" customFormat="1" ht="25.5" ph="1">
      <c r="A287" s="1"/>
      <c r="B287" s="1"/>
      <c r="C287" s="2"/>
      <c r="D287" s="2"/>
      <c r="E287" s="2"/>
      <c r="F287" s="2"/>
      <c r="G287" s="2"/>
      <c r="H287" s="1"/>
      <c r="I287" s="1"/>
      <c r="J287" s="1"/>
      <c r="K287" s="1"/>
      <c r="L287" s="3"/>
      <c r="M287" s="3"/>
      <c r="N287" s="1"/>
      <c r="O287" s="1"/>
      <c r="P287" s="1"/>
      <c r="Q287" s="1"/>
    </row>
    <row r="288" spans="1:17" ht="25.5">
      <c r="P288" s="1" ph="1"/>
      <c r="Q288" s="1" ph="1"/>
    </row>
    <row r="289" spans="1:17" s="1" customFormat="1" ht="25.5" ph="1">
      <c r="A289" s="1"/>
      <c r="B289" s="1"/>
      <c r="C289" s="2"/>
      <c r="D289" s="2"/>
      <c r="E289" s="2"/>
      <c r="F289" s="2"/>
      <c r="G289" s="2"/>
      <c r="H289" s="1"/>
      <c r="I289" s="1"/>
      <c r="J289" s="1"/>
      <c r="K289" s="1"/>
      <c r="L289" s="3"/>
      <c r="M289" s="3"/>
      <c r="N289" s="1"/>
      <c r="O289" s="1"/>
      <c r="P289" s="1"/>
      <c r="Q289" s="1"/>
    </row>
    <row r="290" spans="1:17" s="1" customFormat="1" ht="25.5" ph="1">
      <c r="A290" s="1"/>
      <c r="B290" s="1"/>
      <c r="C290" s="2"/>
      <c r="D290" s="2"/>
      <c r="E290" s="2"/>
      <c r="F290" s="2"/>
      <c r="G290" s="2"/>
      <c r="H290" s="1"/>
      <c r="I290" s="1"/>
      <c r="J290" s="1"/>
      <c r="K290" s="1"/>
      <c r="L290" s="3"/>
      <c r="M290" s="3"/>
      <c r="N290" s="1"/>
      <c r="O290" s="1"/>
      <c r="P290" s="1"/>
      <c r="Q290" s="1"/>
    </row>
    <row r="291" spans="1:17" ht="25.5">
      <c r="P291" s="1" ph="1"/>
      <c r="Q291" s="1" ph="1"/>
    </row>
    <row r="292" spans="1:17" s="1" customFormat="1" ht="25.5" ph="1">
      <c r="A292" s="1"/>
      <c r="B292" s="1"/>
      <c r="C292" s="2"/>
      <c r="D292" s="2"/>
      <c r="E292" s="2"/>
      <c r="F292" s="2"/>
      <c r="G292" s="2"/>
      <c r="H292" s="1"/>
      <c r="I292" s="1"/>
      <c r="J292" s="1"/>
      <c r="K292" s="1"/>
      <c r="L292" s="3"/>
      <c r="M292" s="3"/>
      <c r="N292" s="1"/>
      <c r="O292" s="1"/>
      <c r="P292" s="1"/>
      <c r="Q292" s="1"/>
    </row>
    <row r="293" spans="1:17" ht="25.5">
      <c r="P293" s="1" ph="1"/>
      <c r="Q293" s="1" ph="1"/>
    </row>
  </sheetData>
  <mergeCells count="32">
    <mergeCell ref="A5:B6"/>
    <mergeCell ref="D5:I5"/>
    <mergeCell ref="D6:I6"/>
    <mergeCell ref="C7:I7"/>
    <mergeCell ref="A1:Q1"/>
    <mergeCell ref="L2:Q2"/>
    <mergeCell ref="A2:B2"/>
    <mergeCell ref="A3:B4"/>
    <mergeCell ref="L3:Q3"/>
    <mergeCell ref="L4:Q4"/>
    <mergeCell ref="L5:Q5"/>
    <mergeCell ref="O6:Q6"/>
    <mergeCell ref="C2:I2"/>
    <mergeCell ref="L6:M6"/>
    <mergeCell ref="D3:I3"/>
    <mergeCell ref="D4:I4"/>
    <mergeCell ref="M32:O32"/>
    <mergeCell ref="C8:I8"/>
    <mergeCell ref="A7:B7"/>
    <mergeCell ref="A8:B8"/>
    <mergeCell ref="B10:C10"/>
    <mergeCell ref="D10:F10"/>
    <mergeCell ref="A9:Q9"/>
    <mergeCell ref="L8:Q8"/>
    <mergeCell ref="L7:Q7"/>
    <mergeCell ref="D12:G12"/>
    <mergeCell ref="H12:I12"/>
    <mergeCell ref="M12:N12"/>
    <mergeCell ref="O12:P12"/>
    <mergeCell ref="O10:P10"/>
    <mergeCell ref="Q10:Q11"/>
    <mergeCell ref="H11:I11"/>
  </mergeCells>
  <phoneticPr fontId="2" type="noConversion"/>
  <printOptions horizontalCentered="1"/>
  <pageMargins left="0.15748031496062992" right="0.15748031496062992" top="0.27559055118110237" bottom="0.39370078740157483" header="0.51181102362204722" footer="0.11811023622047245"/>
  <pageSetup paperSize="9" scale="51" orientation="landscape" r:id="rId1"/>
  <headerFooter alignWithMargins="0"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79ECD-E0C3-4FBD-814A-E5FF28F54EFC}">
  <sheetPr>
    <tabColor rgb="FFFFFF00"/>
  </sheetPr>
  <dimension ref="A1:Q293"/>
  <sheetViews>
    <sheetView view="pageBreakPreview" topLeftCell="A7" zoomScale="75" zoomScaleNormal="75" zoomScaleSheetLayoutView="75" workbookViewId="0">
      <selection activeCell="J24" sqref="J24"/>
    </sheetView>
  </sheetViews>
  <sheetFormatPr defaultRowHeight="15.75"/>
  <cols>
    <col min="1" max="1" width="11.42578125" style="1" bestFit="1" customWidth="1"/>
    <col min="2" max="2" width="11.28515625" style="1" customWidth="1"/>
    <col min="3" max="3" width="11.28515625" style="2" customWidth="1"/>
    <col min="4" max="6" width="7.7109375" style="2" customWidth="1"/>
    <col min="7" max="7" width="6.5703125" style="2" customWidth="1"/>
    <col min="8" max="8" width="52.7109375" style="1" customWidth="1"/>
    <col min="9" max="9" width="33.140625" style="1" customWidth="1"/>
    <col min="10" max="10" width="22.7109375" style="1" customWidth="1"/>
    <col min="11" max="11" width="11.5703125" style="3" customWidth="1"/>
    <col min="12" max="12" width="21.7109375" style="3" customWidth="1"/>
    <col min="13" max="13" width="20.140625" style="1" customWidth="1"/>
    <col min="14" max="14" width="8.85546875" style="1" bestFit="1" customWidth="1"/>
    <col min="15" max="15" width="11.85546875" style="1" bestFit="1" customWidth="1"/>
    <col min="16" max="16" width="12.7109375" style="1" customWidth="1"/>
    <col min="17" max="16384" width="9.140625" style="1"/>
  </cols>
  <sheetData>
    <row r="1" spans="1:17" ht="42" customHeight="1" thickBot="1">
      <c r="A1" s="137" t="s">
        <v>68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</row>
    <row r="2" spans="1:17" s="4" customFormat="1" ht="27" customHeight="1">
      <c r="A2" s="140" t="s">
        <v>1</v>
      </c>
      <c r="B2" s="141"/>
      <c r="C2" s="172"/>
      <c r="D2" s="172"/>
      <c r="E2" s="172"/>
      <c r="F2" s="172"/>
      <c r="G2" s="172"/>
      <c r="H2" s="172"/>
      <c r="I2" s="172"/>
      <c r="J2" s="68" t="s">
        <v>2</v>
      </c>
      <c r="K2" s="173"/>
      <c r="L2" s="141"/>
      <c r="M2" s="141"/>
      <c r="N2" s="141"/>
      <c r="O2" s="141"/>
      <c r="P2" s="174"/>
    </row>
    <row r="3" spans="1:17" s="5" customFormat="1" ht="30.75" customHeight="1">
      <c r="A3" s="142" t="s">
        <v>4</v>
      </c>
      <c r="B3" s="143"/>
      <c r="C3" s="66" t="s">
        <v>5</v>
      </c>
      <c r="D3" s="169"/>
      <c r="E3" s="170"/>
      <c r="F3" s="170"/>
      <c r="G3" s="170"/>
      <c r="H3" s="170"/>
      <c r="I3" s="171"/>
      <c r="J3" s="66" t="s">
        <v>6</v>
      </c>
      <c r="K3" s="109"/>
      <c r="L3" s="109"/>
      <c r="M3" s="109"/>
      <c r="N3" s="109"/>
      <c r="O3" s="109"/>
      <c r="P3" s="175"/>
    </row>
    <row r="4" spans="1:17" s="5" customFormat="1" ht="30.75" customHeight="1">
      <c r="A4" s="142"/>
      <c r="B4" s="143"/>
      <c r="C4" s="66" t="s">
        <v>8</v>
      </c>
      <c r="D4" s="169"/>
      <c r="E4" s="170"/>
      <c r="F4" s="170"/>
      <c r="G4" s="170"/>
      <c r="H4" s="170"/>
      <c r="I4" s="171"/>
      <c r="J4" s="66" t="s">
        <v>9</v>
      </c>
      <c r="K4" s="165"/>
      <c r="L4" s="165"/>
      <c r="M4" s="165"/>
      <c r="N4" s="165"/>
      <c r="O4" s="165"/>
      <c r="P4" s="166"/>
    </row>
    <row r="5" spans="1:17" s="5" customFormat="1" ht="28.5" customHeight="1">
      <c r="A5" s="108" t="s">
        <v>10</v>
      </c>
      <c r="B5" s="109"/>
      <c r="C5" s="66" t="s">
        <v>5</v>
      </c>
      <c r="D5" s="169"/>
      <c r="E5" s="170"/>
      <c r="F5" s="170"/>
      <c r="G5" s="170"/>
      <c r="H5" s="170"/>
      <c r="I5" s="171"/>
      <c r="J5" s="66" t="s">
        <v>11</v>
      </c>
      <c r="K5" s="165"/>
      <c r="L5" s="165"/>
      <c r="M5" s="165"/>
      <c r="N5" s="165"/>
      <c r="O5" s="165"/>
      <c r="P5" s="166"/>
    </row>
    <row r="6" spans="1:17" s="5" customFormat="1" ht="28.5" customHeight="1">
      <c r="A6" s="108"/>
      <c r="B6" s="109"/>
      <c r="C6" s="66" t="s">
        <v>8</v>
      </c>
      <c r="D6" s="169"/>
      <c r="E6" s="170"/>
      <c r="F6" s="170"/>
      <c r="G6" s="170"/>
      <c r="H6" s="170"/>
      <c r="I6" s="171"/>
      <c r="J6" s="66" t="s">
        <v>13</v>
      </c>
      <c r="K6" s="165"/>
      <c r="L6" s="165"/>
      <c r="M6" s="66" t="s">
        <v>14</v>
      </c>
      <c r="N6" s="165"/>
      <c r="O6" s="165"/>
      <c r="P6" s="166"/>
    </row>
    <row r="7" spans="1:17" s="5" customFormat="1" ht="28.5" customHeight="1">
      <c r="A7" s="108" t="s">
        <v>15</v>
      </c>
      <c r="B7" s="109"/>
      <c r="C7" s="165"/>
      <c r="D7" s="165"/>
      <c r="E7" s="165"/>
      <c r="F7" s="165"/>
      <c r="G7" s="165"/>
      <c r="H7" s="165"/>
      <c r="I7" s="165"/>
      <c r="J7" s="66" t="s">
        <v>16</v>
      </c>
      <c r="K7" s="165"/>
      <c r="L7" s="165"/>
      <c r="M7" s="165"/>
      <c r="N7" s="165"/>
      <c r="O7" s="165"/>
      <c r="P7" s="166"/>
    </row>
    <row r="8" spans="1:17" s="5" customFormat="1" ht="28.5" customHeight="1" thickBot="1">
      <c r="A8" s="110" t="s">
        <v>17</v>
      </c>
      <c r="B8" s="111"/>
      <c r="C8" s="167"/>
      <c r="D8" s="167"/>
      <c r="E8" s="167"/>
      <c r="F8" s="167"/>
      <c r="G8" s="167"/>
      <c r="H8" s="167"/>
      <c r="I8" s="167"/>
      <c r="J8" s="67" t="s">
        <v>18</v>
      </c>
      <c r="K8" s="167"/>
      <c r="L8" s="167"/>
      <c r="M8" s="167"/>
      <c r="N8" s="167"/>
      <c r="O8" s="167"/>
      <c r="P8" s="168"/>
    </row>
    <row r="9" spans="1:17" s="5" customFormat="1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</row>
    <row r="10" spans="1:17" ht="37.5" customHeight="1">
      <c r="A10" s="25" t="s">
        <v>19</v>
      </c>
      <c r="B10" s="112" t="s">
        <v>20</v>
      </c>
      <c r="C10" s="113"/>
      <c r="D10" s="114" t="s">
        <v>21</v>
      </c>
      <c r="E10" s="114"/>
      <c r="F10" s="114"/>
      <c r="G10" s="26" t="s">
        <v>22</v>
      </c>
      <c r="H10" s="71" t="s">
        <v>23</v>
      </c>
      <c r="I10" s="26" t="s">
        <v>24</v>
      </c>
      <c r="J10" s="26" t="s">
        <v>69</v>
      </c>
      <c r="K10" s="26" t="s">
        <v>53</v>
      </c>
      <c r="L10" s="26" t="s">
        <v>27</v>
      </c>
      <c r="M10" s="26" t="s">
        <v>28</v>
      </c>
      <c r="N10" s="28" t="s">
        <v>29</v>
      </c>
      <c r="O10" s="154" t="s">
        <v>70</v>
      </c>
      <c r="P10" s="155"/>
      <c r="Q10" s="72" t="s">
        <v>71</v>
      </c>
    </row>
    <row r="11" spans="1:17" s="3" customFormat="1" ht="24.95" customHeight="1">
      <c r="A11" s="21" t="s">
        <v>32</v>
      </c>
      <c r="B11" s="7" t="s">
        <v>33</v>
      </c>
      <c r="C11" s="7" t="s">
        <v>34</v>
      </c>
      <c r="D11" s="7" t="s">
        <v>35</v>
      </c>
      <c r="E11" s="7" t="s">
        <v>36</v>
      </c>
      <c r="F11" s="7" t="s">
        <v>37</v>
      </c>
      <c r="G11" s="22" t="s">
        <v>38</v>
      </c>
      <c r="H11" s="6" t="s">
        <v>72</v>
      </c>
      <c r="I11" s="6" t="s">
        <v>73</v>
      </c>
      <c r="J11" s="6" t="s">
        <v>74</v>
      </c>
      <c r="K11" s="6" t="s">
        <v>41</v>
      </c>
      <c r="L11" s="6" t="s">
        <v>42</v>
      </c>
      <c r="M11" s="6" t="s">
        <v>43</v>
      </c>
      <c r="N11" s="6" t="s">
        <v>44</v>
      </c>
      <c r="O11" s="20" t="s">
        <v>45</v>
      </c>
      <c r="P11" s="20" t="s">
        <v>46</v>
      </c>
      <c r="Q11" s="73" t="s">
        <v>75</v>
      </c>
    </row>
    <row r="12" spans="1:17" s="78" customFormat="1" ht="72" customHeight="1">
      <c r="A12" s="74" t="s">
        <v>76</v>
      </c>
      <c r="B12" s="75" t="s">
        <v>77</v>
      </c>
      <c r="C12" s="75" t="s">
        <v>49</v>
      </c>
      <c r="D12" s="156" t="s">
        <v>78</v>
      </c>
      <c r="E12" s="157"/>
      <c r="F12" s="157"/>
      <c r="G12" s="158"/>
      <c r="H12" s="159" t="s">
        <v>79</v>
      </c>
      <c r="I12" s="160"/>
      <c r="J12" s="76" t="s">
        <v>80</v>
      </c>
      <c r="K12" s="103" t="s">
        <v>53</v>
      </c>
      <c r="L12" s="76" t="s">
        <v>81</v>
      </c>
      <c r="M12" s="161" t="s">
        <v>82</v>
      </c>
      <c r="N12" s="162"/>
      <c r="O12" s="163" t="s">
        <v>56</v>
      </c>
      <c r="P12" s="164"/>
      <c r="Q12" s="77"/>
    </row>
    <row r="13" spans="1:17" ht="24.95" customHeight="1">
      <c r="A13" s="79" t="s">
        <v>83</v>
      </c>
      <c r="B13" s="80">
        <v>5</v>
      </c>
      <c r="C13" s="80">
        <v>1.5</v>
      </c>
      <c r="D13" s="81">
        <v>45</v>
      </c>
      <c r="E13" s="82">
        <v>45</v>
      </c>
      <c r="F13" s="81">
        <v>30</v>
      </c>
      <c r="G13" s="83"/>
      <c r="H13" s="84" t="s">
        <v>84</v>
      </c>
      <c r="I13" s="84" t="s">
        <v>85</v>
      </c>
      <c r="J13" s="85" t="s">
        <v>86</v>
      </c>
      <c r="K13" s="85" t="s">
        <v>87</v>
      </c>
      <c r="L13" s="85" t="s">
        <v>88</v>
      </c>
      <c r="M13" s="79" t="s">
        <v>89</v>
      </c>
      <c r="N13" s="79" t="s">
        <v>90</v>
      </c>
      <c r="O13" s="86">
        <v>10</v>
      </c>
      <c r="P13" s="86">
        <f t="shared" ref="P13:P27" si="0">M13*O13</f>
        <v>100</v>
      </c>
      <c r="Q13" s="87" t="s">
        <v>91</v>
      </c>
    </row>
    <row r="14" spans="1:17" ht="24.95" customHeight="1">
      <c r="A14" s="79"/>
      <c r="B14" s="80"/>
      <c r="C14" s="80">
        <v>3</v>
      </c>
      <c r="D14" s="81"/>
      <c r="E14" s="88"/>
      <c r="F14" s="81"/>
      <c r="G14" s="83"/>
      <c r="H14" s="84" t="s">
        <v>92</v>
      </c>
      <c r="I14" s="84" t="s">
        <v>93</v>
      </c>
      <c r="J14" s="85" t="s">
        <v>86</v>
      </c>
      <c r="K14" s="85" t="s">
        <v>87</v>
      </c>
      <c r="L14" s="85" t="s">
        <v>88</v>
      </c>
      <c r="M14" s="89" t="s">
        <v>94</v>
      </c>
      <c r="N14" s="79" t="s">
        <v>90</v>
      </c>
      <c r="O14" s="90">
        <v>15</v>
      </c>
      <c r="P14" s="86">
        <f t="shared" si="0"/>
        <v>225</v>
      </c>
      <c r="Q14" s="87" t="s">
        <v>91</v>
      </c>
    </row>
    <row r="15" spans="1:17" ht="24.95" customHeight="1">
      <c r="A15" s="79" t="s">
        <v>95</v>
      </c>
      <c r="B15" s="80">
        <v>1.5</v>
      </c>
      <c r="C15" s="80">
        <v>1</v>
      </c>
      <c r="D15" s="81">
        <v>30</v>
      </c>
      <c r="E15" s="82">
        <v>30</v>
      </c>
      <c r="F15" s="81">
        <v>25</v>
      </c>
      <c r="G15" s="83"/>
      <c r="H15" s="84" t="s">
        <v>96</v>
      </c>
      <c r="I15" s="84" t="s">
        <v>97</v>
      </c>
      <c r="J15" s="85" t="s">
        <v>98</v>
      </c>
      <c r="K15" s="85" t="s">
        <v>87</v>
      </c>
      <c r="L15" s="85" t="s">
        <v>99</v>
      </c>
      <c r="M15" s="79" t="s">
        <v>100</v>
      </c>
      <c r="N15" s="89" t="s">
        <v>101</v>
      </c>
      <c r="O15" s="90">
        <v>20</v>
      </c>
      <c r="P15" s="86">
        <f t="shared" si="0"/>
        <v>100</v>
      </c>
      <c r="Q15" s="87" t="s">
        <v>91</v>
      </c>
    </row>
    <row r="16" spans="1:17" ht="24.95" customHeight="1">
      <c r="A16" s="79" t="s">
        <v>102</v>
      </c>
      <c r="B16" s="80">
        <v>10</v>
      </c>
      <c r="C16" s="80">
        <v>8</v>
      </c>
      <c r="D16" s="81">
        <v>50</v>
      </c>
      <c r="E16" s="82">
        <v>40</v>
      </c>
      <c r="F16" s="81">
        <v>35</v>
      </c>
      <c r="G16" s="83"/>
      <c r="H16" s="84" t="s">
        <v>103</v>
      </c>
      <c r="I16" s="84" t="s">
        <v>104</v>
      </c>
      <c r="J16" s="85" t="s">
        <v>105</v>
      </c>
      <c r="K16" s="85" t="s">
        <v>87</v>
      </c>
      <c r="L16" s="85" t="s">
        <v>106</v>
      </c>
      <c r="M16" s="79" t="s">
        <v>89</v>
      </c>
      <c r="N16" s="79" t="s">
        <v>107</v>
      </c>
      <c r="O16" s="86">
        <v>5</v>
      </c>
      <c r="P16" s="86">
        <f t="shared" si="0"/>
        <v>50</v>
      </c>
      <c r="Q16" s="87" t="s">
        <v>91</v>
      </c>
    </row>
    <row r="17" spans="1:17" ht="24.95" customHeight="1">
      <c r="A17" s="79"/>
      <c r="B17" s="80"/>
      <c r="C17" s="80">
        <v>1.25</v>
      </c>
      <c r="D17" s="81"/>
      <c r="E17" s="88"/>
      <c r="F17" s="81"/>
      <c r="G17" s="83"/>
      <c r="H17" s="84" t="s">
        <v>108</v>
      </c>
      <c r="I17" s="84" t="s">
        <v>109</v>
      </c>
      <c r="J17" s="85" t="s">
        <v>110</v>
      </c>
      <c r="K17" s="85" t="s">
        <v>87</v>
      </c>
      <c r="L17" s="85" t="s">
        <v>111</v>
      </c>
      <c r="M17" s="89" t="s">
        <v>100</v>
      </c>
      <c r="N17" s="79" t="s">
        <v>112</v>
      </c>
      <c r="O17" s="90">
        <v>30</v>
      </c>
      <c r="P17" s="86">
        <f t="shared" si="0"/>
        <v>150</v>
      </c>
      <c r="Q17" s="87" t="s">
        <v>91</v>
      </c>
    </row>
    <row r="18" spans="1:17" ht="24.95" customHeight="1">
      <c r="A18" s="79" t="s">
        <v>113</v>
      </c>
      <c r="B18" s="80">
        <v>1.5</v>
      </c>
      <c r="C18" s="80">
        <v>0.1</v>
      </c>
      <c r="D18" s="81">
        <v>30</v>
      </c>
      <c r="E18" s="82">
        <v>20</v>
      </c>
      <c r="F18" s="81">
        <v>15</v>
      </c>
      <c r="G18" s="83"/>
      <c r="H18" s="84" t="s">
        <v>114</v>
      </c>
      <c r="I18" s="84" t="s">
        <v>115</v>
      </c>
      <c r="J18" s="85" t="s">
        <v>116</v>
      </c>
      <c r="K18" s="85" t="s">
        <v>87</v>
      </c>
      <c r="L18" s="85" t="s">
        <v>117</v>
      </c>
      <c r="M18" s="79" t="s">
        <v>89</v>
      </c>
      <c r="N18" s="79" t="s">
        <v>118</v>
      </c>
      <c r="O18" s="86">
        <v>0.5</v>
      </c>
      <c r="P18" s="86">
        <f t="shared" si="0"/>
        <v>5</v>
      </c>
      <c r="Q18" s="87" t="s">
        <v>91</v>
      </c>
    </row>
    <row r="19" spans="1:17" ht="24.95" customHeight="1">
      <c r="A19" s="79"/>
      <c r="B19" s="80"/>
      <c r="C19" s="80">
        <v>0.06</v>
      </c>
      <c r="D19" s="81"/>
      <c r="E19" s="88"/>
      <c r="F19" s="81"/>
      <c r="G19" s="83"/>
      <c r="H19" s="84" t="s">
        <v>119</v>
      </c>
      <c r="I19" s="84" t="s">
        <v>120</v>
      </c>
      <c r="J19" s="85" t="s">
        <v>116</v>
      </c>
      <c r="K19" s="85" t="s">
        <v>87</v>
      </c>
      <c r="L19" s="85" t="s">
        <v>121</v>
      </c>
      <c r="M19" s="89" t="s">
        <v>95</v>
      </c>
      <c r="N19" s="79" t="s">
        <v>118</v>
      </c>
      <c r="O19" s="90">
        <v>1</v>
      </c>
      <c r="P19" s="86">
        <f t="shared" si="0"/>
        <v>2</v>
      </c>
      <c r="Q19" s="87" t="s">
        <v>91</v>
      </c>
    </row>
    <row r="20" spans="1:17" ht="24.95" customHeight="1">
      <c r="A20" s="79"/>
      <c r="B20" s="80"/>
      <c r="C20" s="80">
        <v>0.08</v>
      </c>
      <c r="D20" s="81"/>
      <c r="E20" s="82"/>
      <c r="F20" s="81"/>
      <c r="G20" s="83"/>
      <c r="H20" s="84" t="s">
        <v>122</v>
      </c>
      <c r="I20" s="84" t="s">
        <v>123</v>
      </c>
      <c r="J20" s="85" t="s">
        <v>116</v>
      </c>
      <c r="K20" s="85" t="s">
        <v>87</v>
      </c>
      <c r="L20" s="85" t="s">
        <v>124</v>
      </c>
      <c r="M20" s="79" t="s">
        <v>95</v>
      </c>
      <c r="N20" s="89" t="s">
        <v>118</v>
      </c>
      <c r="O20" s="90">
        <v>2</v>
      </c>
      <c r="P20" s="86">
        <f t="shared" si="0"/>
        <v>4</v>
      </c>
      <c r="Q20" s="87" t="s">
        <v>91</v>
      </c>
    </row>
    <row r="21" spans="1:17" ht="24.95" customHeight="1">
      <c r="A21" s="79"/>
      <c r="B21" s="80"/>
      <c r="C21" s="80">
        <v>0.8</v>
      </c>
      <c r="D21" s="81"/>
      <c r="E21" s="82"/>
      <c r="F21" s="81"/>
      <c r="G21" s="83"/>
      <c r="H21" s="84" t="s">
        <v>125</v>
      </c>
      <c r="I21" s="84" t="s">
        <v>126</v>
      </c>
      <c r="J21" s="85" t="s">
        <v>116</v>
      </c>
      <c r="K21" s="85" t="s">
        <v>87</v>
      </c>
      <c r="L21" s="85" t="s">
        <v>127</v>
      </c>
      <c r="M21" s="79" t="s">
        <v>83</v>
      </c>
      <c r="N21" s="79" t="s">
        <v>118</v>
      </c>
      <c r="O21" s="86">
        <v>10</v>
      </c>
      <c r="P21" s="86">
        <f t="shared" si="0"/>
        <v>10</v>
      </c>
      <c r="Q21" s="87" t="s">
        <v>91</v>
      </c>
    </row>
    <row r="22" spans="1:17" ht="24.95" customHeight="1">
      <c r="A22" s="79" t="s">
        <v>100</v>
      </c>
      <c r="B22" s="80">
        <v>13</v>
      </c>
      <c r="C22" s="80">
        <v>12.5</v>
      </c>
      <c r="D22" s="81">
        <v>40</v>
      </c>
      <c r="E22" s="88">
        <v>35</v>
      </c>
      <c r="F22" s="81">
        <v>35</v>
      </c>
      <c r="G22" s="83"/>
      <c r="H22" s="84" t="s">
        <v>128</v>
      </c>
      <c r="I22" s="84" t="s">
        <v>129</v>
      </c>
      <c r="J22" s="85" t="s">
        <v>116</v>
      </c>
      <c r="K22" s="85" t="s">
        <v>87</v>
      </c>
      <c r="L22" s="85" t="s">
        <v>130</v>
      </c>
      <c r="M22" s="89" t="s">
        <v>131</v>
      </c>
      <c r="N22" s="79" t="s">
        <v>118</v>
      </c>
      <c r="O22" s="90">
        <v>0.1</v>
      </c>
      <c r="P22" s="86">
        <f t="shared" si="0"/>
        <v>25</v>
      </c>
      <c r="Q22" s="87" t="s">
        <v>91</v>
      </c>
    </row>
    <row r="23" spans="1:17" ht="24.95" customHeight="1">
      <c r="A23" s="79"/>
      <c r="B23" s="80"/>
      <c r="C23" s="80"/>
      <c r="D23" s="81"/>
      <c r="E23" s="82"/>
      <c r="F23" s="81"/>
      <c r="G23" s="83"/>
      <c r="H23" s="84"/>
      <c r="I23" s="84"/>
      <c r="J23" s="85"/>
      <c r="K23" s="85"/>
      <c r="L23" s="85"/>
      <c r="M23" s="79"/>
      <c r="N23" s="89"/>
      <c r="O23" s="91"/>
      <c r="P23" s="86">
        <f t="shared" si="0"/>
        <v>0</v>
      </c>
      <c r="Q23" s="87"/>
    </row>
    <row r="24" spans="1:17" ht="24.95" customHeight="1">
      <c r="A24" s="92"/>
      <c r="B24" s="80"/>
      <c r="C24" s="80"/>
      <c r="D24" s="81"/>
      <c r="E24" s="82"/>
      <c r="F24" s="81"/>
      <c r="G24" s="83"/>
      <c r="H24" s="84"/>
      <c r="I24" s="84"/>
      <c r="J24" s="85"/>
      <c r="K24" s="85"/>
      <c r="L24" s="85"/>
      <c r="M24" s="89"/>
      <c r="N24" s="89"/>
      <c r="O24" s="93"/>
      <c r="P24" s="86">
        <f t="shared" si="0"/>
        <v>0</v>
      </c>
      <c r="Q24" s="87"/>
    </row>
    <row r="25" spans="1:17" ht="24.95" customHeight="1">
      <c r="A25" s="92"/>
      <c r="B25" s="80"/>
      <c r="C25" s="80"/>
      <c r="D25" s="81"/>
      <c r="E25" s="82"/>
      <c r="F25" s="81"/>
      <c r="G25" s="83"/>
      <c r="H25" s="84"/>
      <c r="I25" s="84"/>
      <c r="J25" s="85"/>
      <c r="K25" s="85"/>
      <c r="L25" s="85"/>
      <c r="M25" s="89"/>
      <c r="N25" s="89"/>
      <c r="O25" s="93"/>
      <c r="P25" s="86">
        <f t="shared" si="0"/>
        <v>0</v>
      </c>
      <c r="Q25" s="87"/>
    </row>
    <row r="26" spans="1:17" ht="24.95" customHeight="1">
      <c r="A26" s="79"/>
      <c r="B26" s="80"/>
      <c r="C26" s="80"/>
      <c r="D26" s="81"/>
      <c r="E26" s="82"/>
      <c r="F26" s="81"/>
      <c r="G26" s="83"/>
      <c r="H26" s="84"/>
      <c r="I26" s="84"/>
      <c r="J26" s="85"/>
      <c r="K26" s="85"/>
      <c r="L26" s="85"/>
      <c r="M26" s="79"/>
      <c r="N26" s="79"/>
      <c r="O26" s="86"/>
      <c r="P26" s="86">
        <f t="shared" si="0"/>
        <v>0</v>
      </c>
      <c r="Q26" s="87"/>
    </row>
    <row r="27" spans="1:17" ht="24.95" customHeight="1">
      <c r="A27" s="79"/>
      <c r="B27" s="80"/>
      <c r="C27" s="80"/>
      <c r="D27" s="81"/>
      <c r="E27" s="88"/>
      <c r="F27" s="81"/>
      <c r="G27" s="83"/>
      <c r="H27" s="84"/>
      <c r="I27" s="84"/>
      <c r="J27" s="85"/>
      <c r="K27" s="85"/>
      <c r="L27" s="85"/>
      <c r="M27" s="89"/>
      <c r="N27" s="79"/>
      <c r="O27" s="91"/>
      <c r="P27" s="86">
        <f t="shared" si="0"/>
        <v>0</v>
      </c>
      <c r="Q27" s="87"/>
    </row>
    <row r="28" spans="1:17" ht="24.95" customHeight="1">
      <c r="A28" s="94" t="s">
        <v>57</v>
      </c>
      <c r="B28" s="95">
        <f>SUM(B5:B27)</f>
        <v>31</v>
      </c>
      <c r="C28" s="95">
        <f>SUM(C13:C27)</f>
        <v>28.29</v>
      </c>
      <c r="D28" s="96"/>
      <c r="E28" s="96"/>
      <c r="F28" s="96"/>
      <c r="G28" s="97">
        <f>SUM(G5:G27)</f>
        <v>0</v>
      </c>
      <c r="H28" s="98"/>
      <c r="I28" s="98"/>
      <c r="J28" s="6"/>
      <c r="K28" s="6"/>
      <c r="L28" s="6"/>
      <c r="M28" s="151" t="s">
        <v>58</v>
      </c>
      <c r="N28" s="152"/>
      <c r="O28" s="153"/>
      <c r="P28" s="99">
        <f>SUM(O5:O27)</f>
        <v>93.6</v>
      </c>
      <c r="Q28" s="87"/>
    </row>
    <row r="29" spans="1:17" ht="24.95" customHeight="1">
      <c r="B29" s="8"/>
      <c r="C29" s="8"/>
      <c r="D29" s="8"/>
      <c r="E29" s="8"/>
      <c r="F29" s="8"/>
      <c r="G29" s="9"/>
      <c r="H29" s="10"/>
      <c r="I29" s="10"/>
      <c r="J29" s="11" ph="1"/>
      <c r="K29" s="11"/>
      <c r="L29" s="12"/>
      <c r="M29" s="13"/>
      <c r="N29" s="14"/>
      <c r="O29" s="14"/>
    </row>
    <row r="30" spans="1:17" ht="24.95" customHeight="1">
      <c r="A30" s="1" t="s">
        <v>59</v>
      </c>
      <c r="B30" s="1" t="s">
        <v>60</v>
      </c>
      <c r="C30" s="1"/>
      <c r="D30" s="1"/>
      <c r="E30" s="1" t="s">
        <v>61</v>
      </c>
      <c r="F30" s="1" t="s">
        <v>132</v>
      </c>
      <c r="K30" s="1"/>
      <c r="L30" s="1"/>
    </row>
    <row r="31" spans="1:17" ht="24.95" customHeight="1">
      <c r="B31" s="1" t="s">
        <v>133</v>
      </c>
      <c r="C31" s="1"/>
      <c r="D31" s="1"/>
      <c r="E31" s="1"/>
      <c r="F31" s="1"/>
      <c r="G31" s="1"/>
      <c r="K31" s="1"/>
      <c r="L31" s="1"/>
    </row>
    <row r="32" spans="1:17" ht="24.95" customHeight="1">
      <c r="B32" s="1" t="s">
        <v>134</v>
      </c>
      <c r="C32" s="1"/>
      <c r="D32" s="1"/>
      <c r="E32" s="1"/>
      <c r="F32" s="1"/>
      <c r="G32" s="1"/>
      <c r="K32" s="1"/>
      <c r="L32" s="1"/>
    </row>
    <row r="33" spans="2:14" ht="24.95" customHeight="1">
      <c r="B33" s="1" t="s">
        <v>135</v>
      </c>
      <c r="C33" s="1"/>
      <c r="D33" s="1"/>
      <c r="E33" s="1"/>
      <c r="F33" s="1"/>
      <c r="G33" s="1"/>
      <c r="K33" s="1"/>
      <c r="L33" s="1"/>
    </row>
    <row r="34" spans="2:14" ht="24.95" customHeight="1">
      <c r="B34" s="1" t="s">
        <v>136</v>
      </c>
      <c r="C34" s="1"/>
      <c r="E34" s="23"/>
      <c r="N34" s="19"/>
    </row>
    <row r="35" spans="2:14" ht="24.95" customHeight="1">
      <c r="B35" s="1" t="s">
        <v>137</v>
      </c>
      <c r="C35" s="100"/>
      <c r="N35" s="19"/>
    </row>
    <row r="36" spans="2:14" s="16" customFormat="1" ht="24.95" customHeight="1">
      <c r="B36" s="100" t="s">
        <v>138</v>
      </c>
      <c r="C36" s="2"/>
      <c r="D36" s="2"/>
      <c r="E36" s="2"/>
      <c r="F36" s="2"/>
      <c r="G36" s="2"/>
      <c r="H36" s="1"/>
      <c r="I36" s="15"/>
      <c r="J36" s="15"/>
      <c r="K36" s="17"/>
      <c r="L36" s="17"/>
      <c r="N36" s="18"/>
    </row>
    <row r="37" spans="2:14" ht="24.95" customHeight="1">
      <c r="N37" s="19"/>
    </row>
    <row r="38" spans="2:14" ht="24.95" customHeight="1">
      <c r="N38" s="19"/>
    </row>
    <row r="39" spans="2:14" ht="24.95" customHeight="1">
      <c r="N39" s="19"/>
    </row>
    <row r="40" spans="2:14" ht="24.95" customHeight="1">
      <c r="N40" s="19"/>
    </row>
    <row r="41" spans="2:14" ht="24.95" customHeight="1">
      <c r="N41" s="19"/>
    </row>
    <row r="42" spans="2:14" ht="24.95" customHeight="1">
      <c r="N42" s="19"/>
    </row>
    <row r="43" spans="2:14" ht="24.95" customHeight="1">
      <c r="N43" s="19"/>
    </row>
    <row r="44" spans="2:14" ht="24.95" customHeight="1">
      <c r="N44" s="19"/>
    </row>
    <row r="45" spans="2:14" ht="24.95" customHeight="1">
      <c r="N45" s="19"/>
    </row>
    <row r="46" spans="2:14" ht="24.95" customHeight="1">
      <c r="N46" s="19"/>
    </row>
    <row r="47" spans="2:14" ht="24.95" customHeight="1">
      <c r="N47" s="19"/>
    </row>
    <row r="48" spans="2:14" ht="24.95" customHeight="1">
      <c r="N48" s="19"/>
    </row>
    <row r="49" spans="14:14" ht="24.95" customHeight="1">
      <c r="N49" s="19"/>
    </row>
    <row r="50" spans="14:14" ht="24.95" customHeight="1">
      <c r="N50" s="3"/>
    </row>
    <row r="51" spans="14:14" ht="24.95" customHeight="1">
      <c r="N51" s="3"/>
    </row>
    <row r="52" spans="14:14" ht="24.95" customHeight="1">
      <c r="N52" s="3"/>
    </row>
    <row r="53" spans="14:14" ht="24.95" customHeight="1">
      <c r="N53" s="3"/>
    </row>
    <row r="54" spans="14:14" ht="24.95" customHeight="1">
      <c r="N54" s="3"/>
    </row>
    <row r="55" spans="14:14" ht="24.95" customHeight="1">
      <c r="N55" s="3"/>
    </row>
    <row r="56" spans="14:14" ht="24.95" customHeight="1">
      <c r="N56" s="3"/>
    </row>
    <row r="57" spans="14:14" ht="24.95" customHeight="1">
      <c r="N57" s="3"/>
    </row>
    <row r="58" spans="14:14" ht="24.95" customHeight="1">
      <c r="N58" s="3"/>
    </row>
    <row r="59" spans="14:14" ht="24.95" customHeight="1">
      <c r="N59" s="3"/>
    </row>
    <row r="60" spans="14:14" ht="24.95" customHeight="1">
      <c r="N60" s="3"/>
    </row>
    <row r="61" spans="14:14" ht="24.95" customHeight="1">
      <c r="N61" s="3"/>
    </row>
    <row r="62" spans="14:14" ht="24.95" customHeight="1">
      <c r="N62" s="3"/>
    </row>
    <row r="63" spans="14:14" ht="24.95" customHeight="1">
      <c r="N63" s="3"/>
    </row>
    <row r="64" spans="14:14">
      <c r="N64" s="3"/>
    </row>
    <row r="65" spans="14:14">
      <c r="N65" s="3"/>
    </row>
    <row r="66" spans="14:14">
      <c r="N66" s="3"/>
    </row>
    <row r="67" spans="14:14">
      <c r="N67" s="3"/>
    </row>
    <row r="68" spans="14:14">
      <c r="N68" s="3"/>
    </row>
    <row r="69" spans="14:14">
      <c r="N69" s="3"/>
    </row>
    <row r="70" spans="14:14">
      <c r="N70" s="3"/>
    </row>
    <row r="71" spans="14:14">
      <c r="N71" s="3"/>
    </row>
    <row r="72" spans="14:14">
      <c r="N72" s="3"/>
    </row>
    <row r="73" spans="14:14">
      <c r="N73" s="3"/>
    </row>
    <row r="74" spans="14:14">
      <c r="N74" s="3"/>
    </row>
    <row r="75" spans="14:14">
      <c r="N75" s="3"/>
    </row>
    <row r="76" spans="14:14">
      <c r="N76" s="3"/>
    </row>
    <row r="77" spans="14:14">
      <c r="N77" s="3"/>
    </row>
    <row r="78" spans="14:14">
      <c r="N78" s="3"/>
    </row>
    <row r="79" spans="14:14">
      <c r="N79" s="3"/>
    </row>
    <row r="121" spans="1:14" ht="25.5">
      <c r="C121" s="2" ph="1"/>
    </row>
    <row r="122" spans="1:14" ht="25.5">
      <c r="D122" s="2" ph="1"/>
      <c r="E122" s="2" ph="1"/>
      <c r="F122" s="2" ph="1"/>
      <c r="H122" s="1" ph="1"/>
    </row>
    <row r="124" spans="1:14" ht="25.5">
      <c r="I124" s="1" ph="1"/>
      <c r="J124" s="1" ph="1"/>
      <c r="K124" s="3" ph="1"/>
      <c r="M124" s="1" ph="1"/>
      <c r="N124" s="1" ph="1"/>
    </row>
    <row r="125" spans="1:14" ht="25.5">
      <c r="A125" s="1" ph="1"/>
      <c r="B125" s="1" ph="1"/>
    </row>
    <row r="229" spans="1:16" ht="25.5">
      <c r="O229" s="1" ph="1"/>
      <c r="P229" s="1" ph="1"/>
    </row>
    <row r="230" spans="1:16" s="1" customFormat="1" ht="25.5" ph="1">
      <c r="A230" s="1"/>
      <c r="B230" s="1"/>
      <c r="C230" s="2"/>
      <c r="D230" s="2"/>
      <c r="E230" s="2"/>
      <c r="F230" s="2"/>
      <c r="G230" s="2"/>
      <c r="H230" s="1"/>
      <c r="I230" s="1"/>
      <c r="J230" s="1"/>
      <c r="K230" s="3"/>
      <c r="L230" s="3"/>
      <c r="M230" s="1"/>
      <c r="N230" s="1"/>
      <c r="O230" s="1"/>
      <c r="P230" s="1"/>
    </row>
    <row r="252" spans="1:16" ht="25.5">
      <c r="O252" s="1" ph="1"/>
      <c r="P252" s="1" ph="1"/>
    </row>
    <row r="253" spans="1:16" s="1" customFormat="1" ht="25.5" ph="1">
      <c r="A253" s="1"/>
      <c r="B253" s="1"/>
      <c r="C253" s="2"/>
      <c r="D253" s="2"/>
      <c r="E253" s="2"/>
      <c r="F253" s="2"/>
      <c r="G253" s="2"/>
      <c r="H253" s="1"/>
      <c r="I253" s="1"/>
      <c r="J253" s="1"/>
      <c r="K253" s="3"/>
      <c r="L253" s="3"/>
      <c r="M253" s="1"/>
      <c r="N253" s="1"/>
      <c r="O253" s="1"/>
      <c r="P253" s="1"/>
    </row>
    <row r="254" spans="1:16" s="1" customFormat="1" ht="25.5" ph="1">
      <c r="A254" s="1"/>
      <c r="B254" s="1"/>
      <c r="C254" s="2"/>
      <c r="D254" s="2"/>
      <c r="E254" s="2"/>
      <c r="F254" s="2"/>
      <c r="G254" s="2"/>
      <c r="H254" s="1"/>
      <c r="I254" s="1"/>
      <c r="J254" s="1"/>
      <c r="K254" s="3"/>
      <c r="L254" s="3"/>
      <c r="M254" s="1"/>
      <c r="N254" s="1"/>
      <c r="O254" s="1"/>
      <c r="P254" s="1"/>
    </row>
    <row r="255" spans="1:16" ht="25.5">
      <c r="O255" s="1" ph="1"/>
      <c r="P255" s="1" ph="1"/>
    </row>
    <row r="259" spans="1:16" s="1" customFormat="1" ht="25.5" ph="1">
      <c r="A259" s="1"/>
      <c r="B259" s="1"/>
      <c r="C259" s="2"/>
      <c r="D259" s="2"/>
      <c r="E259" s="2"/>
      <c r="F259" s="2"/>
      <c r="G259" s="2"/>
      <c r="H259" s="1"/>
      <c r="I259" s="1"/>
      <c r="J259" s="1"/>
      <c r="K259" s="3"/>
      <c r="L259" s="3"/>
      <c r="M259" s="1"/>
      <c r="N259" s="1"/>
      <c r="O259" s="1"/>
      <c r="P259" s="1"/>
    </row>
    <row r="260" spans="1:16" s="1" customFormat="1" ht="25.5" ph="1">
      <c r="A260" s="1"/>
      <c r="B260" s="1"/>
      <c r="C260" s="2"/>
      <c r="D260" s="2"/>
      <c r="E260" s="2"/>
      <c r="F260" s="2"/>
      <c r="G260" s="2"/>
      <c r="H260" s="1"/>
      <c r="I260" s="1"/>
      <c r="J260" s="1"/>
      <c r="K260" s="3"/>
      <c r="L260" s="3"/>
      <c r="M260" s="1"/>
      <c r="N260" s="1"/>
      <c r="O260" s="1"/>
      <c r="P260" s="1"/>
    </row>
    <row r="261" spans="1:16" ht="25.5">
      <c r="O261" s="1" ph="1"/>
      <c r="P261" s="1" ph="1"/>
    </row>
    <row r="262" spans="1:16" s="1" customFormat="1" ht="25.5" ph="1">
      <c r="A262" s="1"/>
      <c r="B262" s="1"/>
      <c r="C262" s="2"/>
      <c r="D262" s="2"/>
      <c r="E262" s="2"/>
      <c r="F262" s="2"/>
      <c r="G262" s="2"/>
      <c r="H262" s="1"/>
      <c r="I262" s="1"/>
      <c r="J262" s="1"/>
      <c r="K262" s="3"/>
      <c r="L262" s="3"/>
      <c r="M262" s="1"/>
      <c r="N262" s="1"/>
      <c r="O262" s="1"/>
      <c r="P262" s="1"/>
    </row>
    <row r="263" spans="1:16" s="1" customFormat="1" ht="25.5" ph="1">
      <c r="A263" s="1"/>
      <c r="B263" s="1"/>
      <c r="C263" s="2"/>
      <c r="D263" s="2"/>
      <c r="E263" s="2"/>
      <c r="F263" s="2"/>
      <c r="G263" s="2"/>
      <c r="H263" s="1"/>
      <c r="I263" s="1"/>
      <c r="J263" s="1"/>
      <c r="K263" s="3"/>
      <c r="L263" s="3"/>
      <c r="M263" s="1"/>
      <c r="N263" s="1"/>
      <c r="O263" s="1"/>
      <c r="P263" s="1"/>
    </row>
    <row r="264" spans="1:16" ht="25.5">
      <c r="O264" s="1" ph="1"/>
      <c r="P264" s="1" ph="1"/>
    </row>
    <row r="265" spans="1:16" s="1" customFormat="1" ht="25.5" ph="1">
      <c r="A265" s="1"/>
      <c r="B265" s="1"/>
      <c r="C265" s="2"/>
      <c r="D265" s="2"/>
      <c r="E265" s="2"/>
      <c r="F265" s="2"/>
      <c r="G265" s="2"/>
      <c r="H265" s="1"/>
      <c r="I265" s="1"/>
      <c r="J265" s="1"/>
      <c r="K265" s="3"/>
      <c r="L265" s="3"/>
      <c r="M265" s="1"/>
      <c r="N265" s="1"/>
      <c r="O265" s="1"/>
      <c r="P265" s="1"/>
    </row>
    <row r="269" spans="1:16" s="1" customFormat="1" ht="25.5" ph="1">
      <c r="A269" s="1"/>
      <c r="B269" s="1"/>
      <c r="C269" s="2"/>
      <c r="D269" s="2"/>
      <c r="E269" s="2"/>
      <c r="F269" s="2"/>
      <c r="G269" s="2"/>
      <c r="H269" s="1"/>
      <c r="I269" s="1"/>
      <c r="J269" s="1"/>
      <c r="K269" s="3"/>
      <c r="L269" s="3"/>
      <c r="M269" s="1"/>
      <c r="N269" s="1"/>
      <c r="O269" s="1"/>
      <c r="P269" s="1"/>
    </row>
    <row r="270" spans="1:16" s="1" customFormat="1" ht="25.5" ph="1">
      <c r="A270" s="1"/>
      <c r="B270" s="1"/>
      <c r="C270" s="2"/>
      <c r="D270" s="2"/>
      <c r="E270" s="2"/>
      <c r="F270" s="2"/>
      <c r="G270" s="2"/>
      <c r="H270" s="1"/>
      <c r="I270" s="1"/>
      <c r="J270" s="1"/>
      <c r="K270" s="3"/>
      <c r="L270" s="3"/>
      <c r="M270" s="1"/>
      <c r="N270" s="1"/>
      <c r="O270" s="1"/>
      <c r="P270" s="1"/>
    </row>
    <row r="271" spans="1:16" ht="25.5">
      <c r="O271" s="1" ph="1"/>
      <c r="P271" s="1" ph="1"/>
    </row>
    <row r="272" spans="1:16" ht="25.5">
      <c r="O272" s="1" ph="1"/>
      <c r="P272" s="1" ph="1"/>
    </row>
    <row r="273" spans="1:16" ht="25.5">
      <c r="O273" s="1" ph="1"/>
      <c r="P273" s="1" ph="1"/>
    </row>
    <row r="274" spans="1:16" s="1" customFormat="1" ht="25.5" ph="1">
      <c r="A274" s="1"/>
      <c r="B274" s="1"/>
      <c r="C274" s="2"/>
      <c r="D274" s="2"/>
      <c r="E274" s="2"/>
      <c r="F274" s="2"/>
      <c r="G274" s="2"/>
      <c r="H274" s="1"/>
      <c r="I274" s="1"/>
      <c r="J274" s="1"/>
      <c r="K274" s="3"/>
      <c r="L274" s="3"/>
      <c r="M274" s="1"/>
      <c r="N274" s="1"/>
      <c r="O274" s="1"/>
      <c r="P274" s="1"/>
    </row>
    <row r="275" spans="1:16" s="1" customFormat="1" ht="25.5" ph="1">
      <c r="A275" s="1"/>
      <c r="B275" s="1"/>
      <c r="C275" s="2"/>
      <c r="D275" s="2"/>
      <c r="E275" s="2"/>
      <c r="F275" s="2"/>
      <c r="G275" s="2"/>
      <c r="H275" s="1"/>
      <c r="I275" s="1"/>
      <c r="J275" s="1"/>
      <c r="K275" s="3"/>
      <c r="L275" s="3"/>
      <c r="M275" s="1"/>
      <c r="N275" s="1"/>
      <c r="O275" s="1"/>
      <c r="P275" s="1"/>
    </row>
    <row r="276" spans="1:16" ht="25.5">
      <c r="O276" s="1" ph="1"/>
      <c r="P276" s="1" ph="1"/>
    </row>
    <row r="277" spans="1:16" s="1" customFormat="1" ht="25.5" ph="1">
      <c r="A277" s="1"/>
      <c r="B277" s="1"/>
      <c r="C277" s="2"/>
      <c r="D277" s="2"/>
      <c r="E277" s="2"/>
      <c r="F277" s="2"/>
      <c r="G277" s="2"/>
      <c r="H277" s="1"/>
      <c r="I277" s="1"/>
      <c r="J277" s="1"/>
      <c r="K277" s="3"/>
      <c r="L277" s="3"/>
      <c r="M277" s="1"/>
      <c r="N277" s="1"/>
      <c r="O277" s="1"/>
      <c r="P277" s="1"/>
    </row>
    <row r="280" spans="1:16" s="1" customFormat="1" ht="25.5" ph="1">
      <c r="A280" s="1"/>
      <c r="B280" s="1"/>
      <c r="C280" s="2"/>
      <c r="D280" s="2"/>
      <c r="E280" s="2"/>
      <c r="F280" s="2"/>
      <c r="G280" s="2"/>
      <c r="H280" s="1"/>
      <c r="I280" s="1"/>
      <c r="J280" s="1"/>
      <c r="K280" s="3"/>
      <c r="L280" s="3"/>
      <c r="M280" s="1"/>
      <c r="N280" s="1"/>
      <c r="O280" s="1"/>
      <c r="P280" s="1"/>
    </row>
    <row r="281" spans="1:16" s="1" customFormat="1" ht="25.5" ph="1">
      <c r="A281" s="1"/>
      <c r="B281" s="1"/>
      <c r="C281" s="2"/>
      <c r="D281" s="2"/>
      <c r="E281" s="2"/>
      <c r="F281" s="2"/>
      <c r="G281" s="2"/>
      <c r="H281" s="1"/>
      <c r="I281" s="1"/>
      <c r="J281" s="1"/>
      <c r="K281" s="3"/>
      <c r="L281" s="3"/>
      <c r="M281" s="1"/>
      <c r="N281" s="1"/>
      <c r="O281" s="1"/>
      <c r="P281" s="1"/>
    </row>
    <row r="282" spans="1:16" ht="25.5">
      <c r="O282" s="1" ph="1"/>
      <c r="P282" s="1" ph="1"/>
    </row>
    <row r="283" spans="1:16" s="1" customFormat="1" ht="25.5" ph="1">
      <c r="A283" s="1"/>
      <c r="B283" s="1"/>
      <c r="C283" s="2"/>
      <c r="D283" s="2"/>
      <c r="E283" s="2"/>
      <c r="F283" s="2"/>
      <c r="G283" s="2"/>
      <c r="H283" s="1"/>
      <c r="I283" s="1"/>
      <c r="J283" s="1"/>
      <c r="K283" s="3"/>
      <c r="L283" s="3"/>
      <c r="M283" s="1"/>
      <c r="N283" s="1"/>
      <c r="O283" s="1"/>
      <c r="P283" s="1"/>
    </row>
    <row r="284" spans="1:16" ht="25.5">
      <c r="O284" s="1" ph="1"/>
      <c r="P284" s="1" ph="1"/>
    </row>
    <row r="285" spans="1:16" s="1" customFormat="1" ht="25.5" ph="1">
      <c r="A285" s="1"/>
      <c r="B285" s="1"/>
      <c r="C285" s="2"/>
      <c r="D285" s="2"/>
      <c r="E285" s="2"/>
      <c r="F285" s="2"/>
      <c r="G285" s="2"/>
      <c r="H285" s="1"/>
      <c r="I285" s="1"/>
      <c r="J285" s="1"/>
      <c r="K285" s="3"/>
      <c r="L285" s="3"/>
      <c r="M285" s="1"/>
      <c r="N285" s="1"/>
      <c r="O285" s="1"/>
      <c r="P285" s="1"/>
    </row>
    <row r="286" spans="1:16" s="1" customFormat="1" ht="25.5" ph="1">
      <c r="A286" s="1"/>
      <c r="B286" s="1"/>
      <c r="C286" s="2"/>
      <c r="D286" s="2"/>
      <c r="E286" s="2"/>
      <c r="F286" s="2"/>
      <c r="G286" s="2"/>
      <c r="H286" s="1"/>
      <c r="I286" s="1"/>
      <c r="J286" s="1"/>
      <c r="K286" s="3"/>
      <c r="L286" s="3"/>
      <c r="M286" s="1"/>
      <c r="N286" s="1"/>
      <c r="O286" s="1"/>
      <c r="P286" s="1"/>
    </row>
    <row r="287" spans="1:16" ht="25.5">
      <c r="O287" s="1" ph="1"/>
      <c r="P287" s="1" ph="1"/>
    </row>
    <row r="288" spans="1:16" s="1" customFormat="1" ht="25.5" ph="1">
      <c r="A288" s="1"/>
      <c r="B288" s="1"/>
      <c r="C288" s="2"/>
      <c r="D288" s="2"/>
      <c r="E288" s="2"/>
      <c r="F288" s="2"/>
      <c r="G288" s="2"/>
      <c r="H288" s="1"/>
      <c r="I288" s="1"/>
      <c r="J288" s="1"/>
      <c r="K288" s="3"/>
      <c r="L288" s="3"/>
      <c r="M288" s="1"/>
      <c r="N288" s="1"/>
      <c r="O288" s="1"/>
      <c r="P288" s="1"/>
    </row>
    <row r="289" spans="1:16" ht="25.5">
      <c r="O289" s="1" ph="1"/>
      <c r="P289" s="1" ph="1"/>
    </row>
    <row r="290" spans="1:16" s="1" customFormat="1" ht="25.5" ph="1">
      <c r="A290" s="1"/>
      <c r="B290" s="1"/>
      <c r="C290" s="2"/>
      <c r="D290" s="2"/>
      <c r="E290" s="2"/>
      <c r="F290" s="2"/>
      <c r="G290" s="2"/>
      <c r="H290" s="1"/>
      <c r="I290" s="1"/>
      <c r="J290" s="1"/>
      <c r="K290" s="3"/>
      <c r="L290" s="3"/>
      <c r="M290" s="1"/>
      <c r="N290" s="1"/>
      <c r="O290" s="1"/>
      <c r="P290" s="1"/>
    </row>
    <row r="291" spans="1:16" s="1" customFormat="1" ht="25.5" ph="1">
      <c r="A291" s="1"/>
      <c r="B291" s="1"/>
      <c r="C291" s="2"/>
      <c r="D291" s="2"/>
      <c r="E291" s="2"/>
      <c r="F291" s="2"/>
      <c r="G291" s="2"/>
      <c r="H291" s="1"/>
      <c r="I291" s="1"/>
      <c r="J291" s="1"/>
      <c r="K291" s="3"/>
      <c r="L291" s="3"/>
      <c r="M291" s="1"/>
      <c r="N291" s="1"/>
      <c r="O291" s="1"/>
      <c r="P291" s="1"/>
    </row>
    <row r="292" spans="1:16" ht="25.5">
      <c r="O292" s="1" ph="1"/>
      <c r="P292" s="1" ph="1"/>
    </row>
    <row r="293" spans="1:16" s="1" customFormat="1" ht="25.5" ph="1">
      <c r="A293" s="1"/>
      <c r="B293" s="1"/>
      <c r="C293" s="2"/>
      <c r="D293" s="2"/>
      <c r="E293" s="2"/>
      <c r="F293" s="2"/>
      <c r="G293" s="2"/>
      <c r="H293" s="1"/>
      <c r="I293" s="1"/>
      <c r="J293" s="1"/>
      <c r="K293" s="3"/>
      <c r="L293" s="3"/>
      <c r="M293" s="1"/>
      <c r="N293" s="1"/>
      <c r="O293" s="1"/>
      <c r="P293" s="1"/>
    </row>
  </sheetData>
  <mergeCells count="30">
    <mergeCell ref="A1:P1"/>
    <mergeCell ref="A2:B2"/>
    <mergeCell ref="C2:I2"/>
    <mergeCell ref="K2:P2"/>
    <mergeCell ref="A3:B4"/>
    <mergeCell ref="D3:I3"/>
    <mergeCell ref="K3:P3"/>
    <mergeCell ref="D4:I4"/>
    <mergeCell ref="K4:P4"/>
    <mergeCell ref="A5:B6"/>
    <mergeCell ref="D5:I5"/>
    <mergeCell ref="K5:P5"/>
    <mergeCell ref="D6:I6"/>
    <mergeCell ref="K6:L6"/>
    <mergeCell ref="N6:P6"/>
    <mergeCell ref="A7:B7"/>
    <mergeCell ref="C7:I7"/>
    <mergeCell ref="K7:P7"/>
    <mergeCell ref="A8:B8"/>
    <mergeCell ref="C8:I8"/>
    <mergeCell ref="K8:P8"/>
    <mergeCell ref="M28:O28"/>
    <mergeCell ref="A9:P9"/>
    <mergeCell ref="B10:C10"/>
    <mergeCell ref="D10:F10"/>
    <mergeCell ref="O10:P10"/>
    <mergeCell ref="D12:G12"/>
    <mergeCell ref="H12:I12"/>
    <mergeCell ref="M12:N12"/>
    <mergeCell ref="O12:P12"/>
  </mergeCells>
  <phoneticPr fontId="2" type="noConversion"/>
  <printOptions horizontalCentered="1" verticalCentered="1"/>
  <pageMargins left="0" right="0" top="0" bottom="0" header="0.51181102362204722" footer="0.11811023622047245"/>
  <pageSetup paperSize="9" scale="53" orientation="landscape" r:id="rId1"/>
  <headerFooter alignWithMargins="0"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GeoLogistics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Dermot Leeper</dc:creator>
  <cp:keywords/>
  <dc:description/>
  <cp:lastModifiedBy>陳郁婷 Angel Chen</cp:lastModifiedBy>
  <cp:revision/>
  <dcterms:created xsi:type="dcterms:W3CDTF">2000-12-13T13:57:57Z</dcterms:created>
  <dcterms:modified xsi:type="dcterms:W3CDTF">2024-01-19T02:45:51Z</dcterms:modified>
  <cp:category/>
  <cp:contentStatus/>
</cp:coreProperties>
</file>